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<sst xmlns="http://schemas.openxmlformats.org/spreadsheetml/2006/main" count="785" uniqueCount="502">
  <si>
    <t> Уплата налога на имущество организаций и земельного налога</t>
  </si>
  <si>
    <t> Муниципальная долгосрочная целевая программа «Развитие физической культуры и спорта в Мокробатайском сельском поселении на 2011-2014»</t>
  </si>
  <si>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</si>
  <si>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</si>
  <si>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</si>
  <si>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</si>
  <si>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</si>
  <si>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</si>
  <si>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</si>
  <si>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</si>
  <si>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</si>
  <si>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</si>
  <si>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</si>
  <si>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</si>
  <si>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</si>
  <si>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</si>
  <si>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</si>
  <si>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</si>
  <si>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</si>
  <si>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</si>
  <si>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</si>
  <si>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</si>
  <si>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</si>
  <si>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</si>
  <si>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</si>
  <si>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</si>
  <si>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</si>
  <si>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</si>
  <si>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</si>
  <si>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</si>
  <si>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</si>
  <si>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</si>
  <si>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</si>
  <si>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</si>
  <si>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</si>
  <si>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</si>
  <si>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</si>
  <si>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</si>
  <si>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</si>
  <si>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</si>
  <si>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</si>
  <si>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</si>
  <si>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</si>
  <si>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</si>
  <si>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</si>
  <si>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</si>
  <si>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</si>
  <si>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</si>
  <si>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</si>
  <si>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</si>
  <si>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</si>
  <si>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</si>
  <si>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</si>
  <si>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</si>
  <si>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</si>
  <si>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</si>
  <si>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</si>
  <si>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</si>
  <si>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</si>
  <si>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</si>
  <si>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</si>
  <si>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</si>
  <si>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</si>
  <si>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</si>
  <si>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</si>
  <si>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</si>
  <si>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</si>
  <si>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</si>
  <si>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</si>
  <si>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</si>
  <si>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</si>
  <si>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</si>
  <si>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</si>
  <si>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</si>
  <si>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</si>
  <si>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</si>
  <si>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</si>
  <si>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</si>
  <si>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</si>
  <si>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</si>
  <si>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</si>
  <si>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</si>
  <si>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</si>
  <si>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</si>
  <si>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</si>
  <si>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</si>
  <si>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</si>
  <si>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</si>
  <si>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</si>
  <si>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</si>
  <si>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</si>
  <si>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</si>
  <si>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</si>
  <si>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</si>
  <si>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</si>
  <si>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</si>
  <si>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</si>
  <si>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</si>
  <si>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</si>
  <si>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</si>
  <si>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</si>
  <si>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</si>
  <si>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</si>
  <si>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</si>
  <si>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</si>
  <si>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</si>
  <si>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</si>
  <si>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</si>
  <si>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</si>
  <si>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</si>
  <si>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</si>
  <si>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</si>
  <si>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</si>
  <si>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</si>
  <si>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</si>
  <si>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</si>
  <si>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</si>
  <si>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</si>
  <si>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</si>
  <si>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</si>
  <si>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</si>
  <si>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</si>
  <si>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</si>
  <si>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</si>
  <si>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</si>
  <si>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</si>
  <si>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</si>
  <si>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</si>
  <si>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</si>
  <si>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</si>
  <si>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</si>
  <si>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</si>
  <si>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</si>
  <si>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</si>
  <si>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</si>
  <si>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</si>
  <si>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</si>
  <si>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</si>
  <si>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</si>
  <si>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</si>
  <si>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</si>
  <si>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</si>
  <si>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</si>
  <si>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</si>
  <si>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</si>
  <si>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</si>
  <si>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</si>
  <si>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</si>
  <si>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</si>
  <si>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</si>
  <si>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</si>
  <si>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</si>
  <si>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</si>
  <si>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</si>
  <si>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</si>
  <si>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</si>
  <si>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</si>
  <si>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</si>
  <si>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</si>
  <si>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</si>
  <si>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</si>
  <si>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</si>
  <si>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</si>
  <si>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</si>
  <si>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</si>
  <si>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</si>
  <si>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</si>
  <si>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</si>
  <si>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</si>
  <si>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</si>
  <si>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</si>
  <si>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</si>
  <si>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</si>
  <si>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</si>
  <si>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</si>
  <si>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</si>
  <si>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</si>
  <si>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</si>
  <si>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</si>
  <si>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</si>
  <si>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</si>
  <si>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</si>
  <si>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</si>
  <si>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</si>
  <si>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</si>
  <si>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</si>
  <si>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</si>
  <si>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</si>
  <si>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</si>
  <si>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</si>
  <si>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</si>
  <si>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</si>
  <si>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</si>
  <si>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</si>
  <si>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</si>
  <si>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</si>
  <si>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</si>
  <si>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</si>
  <si>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</si>
  <si>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</si>
  <si>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</si>
  <si>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</si>
  <si>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</si>
  <si>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</si>
  <si>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</si>
  <si>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</si>
  <si>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</si>
  <si>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</si>
  <si>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</si>
  <si>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</si>
  <si>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</si>
  <si>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</si>
  <si>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</si>
  <si>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</si>
  <si>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</si>
  <si>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</si>
  <si>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</si>
  <si>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</si>
  <si>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</si>
  <si>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</si>
  <si>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</si>
  <si>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</si>
  <si>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</si>
  <si>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</si>
  <si>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</si>
  <si>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</si>
  <si>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</si>
  <si>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</si>
  <si>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</si>
  <si>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</si>
  <si>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</si>
  <si>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</si>
  <si>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</si>
  <si>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</si>
  <si>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</si>
  <si>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</si>
  <si>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</si>
  <si>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</si>
  <si>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</si>
  <si>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</si>
  <si>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</si>
  <si>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</si>
  <si>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</si>
  <si>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</si>
  <si>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</si>
  <si>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</si>
  <si>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</si>
  <si>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</si>
  <si>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182 1 06 04012 02 1000 110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</si>
  <si>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</si>
  <si>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</si>
  <si>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</si>
  <si>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</si>
  <si>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</si>
  <si>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</si>
  <si>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</si>
  <si>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</si>
  <si>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</si>
  <si>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</si>
  <si>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</si>
  <si>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</si>
  <si>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</si>
  <si>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</si>
  <si>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951 1 08 04000 01 1000 110</t>
  </si>
  <si>
    <t>951 1 08 04010 01 0000 110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</si>
  <si>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</si>
  <si>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</si>
  <si>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</si>
  <si>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</si>
  <si>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</si>
  <si>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</si>
  <si>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</si>
  <si>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</si>
  <si>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</si>
  <si>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</si>
  <si>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</si>
  <si>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</si>
  <si>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</si>
  <si>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</si>
  <si>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</si>
  <si>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</si>
  <si>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</si>
  <si>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</si>
  <si>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</si>
  <si>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</si>
  <si>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</si>
  <si>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</si>
  <si>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</si>
  <si>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</si>
  <si>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</si>
  <si>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</si>
  <si>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</si>
  <si>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</si>
  <si>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</si>
  <si>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</si>
  <si>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</si>
  <si>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</si>
  <si>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</si>
  <si>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</si>
  <si>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</si>
  <si>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</si>
  <si>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</si>
  <si>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</si>
  <si>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</si>
  <si>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</si>
  <si>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</si>
  <si>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</si>
  <si>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</si>
  <si>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</si>
  <si>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</si>
  <si>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951 0104 7951700 244 226</t>
  </si>
  <si>
    <t>951 0104 7951700 244 300</t>
  </si>
  <si>
    <t>951 0104 7951700 244 310</t>
  </si>
  <si>
    <t>951 0104 7951700 244 340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</si>
  <si>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</si>
  <si>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</si>
  <si>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</si>
  <si>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</si>
  <si>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</si>
  <si>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</si>
  <si>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</si>
  <si>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</si>
  <si>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</si>
  <si>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</si>
  <si>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</si>
  <si>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</si>
  <si>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</si>
  <si>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</si>
  <si>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</si>
  <si>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</si>
  <si>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</si>
  <si>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</si>
  <si>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</si>
  <si>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</si>
  <si>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</si>
  <si>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</si>
  <si>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</si>
  <si>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</si>
  <si>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</si>
  <si>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</si>
  <si>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</si>
  <si>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</si>
  <si>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</si>
  <si>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</si>
  <si>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</si>
  <si>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</si>
  <si>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</si>
  <si>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</si>
  <si>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</si>
  <si>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</si>
  <si>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</si>
  <si>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</si>
  <si>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951 0409 7951200 243 000</t>
  </si>
  <si>
    <t>951 0409 7951200 243 200</t>
  </si>
  <si>
    <t>951 0409 7951200 243 220</t>
  </si>
  <si>
    <t>951 0409 7951200 243 225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</si>
  <si>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</si>
  <si>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</si>
  <si>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</si>
  <si>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</si>
  <si>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</si>
  <si>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951 0409 7951200 244 300</t>
  </si>
  <si>
    <t>951 0409 7951200 244 310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</si>
  <si>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</si>
  <si>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</si>
  <si>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</si>
  <si>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</si>
  <si>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</si>
  <si>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</si>
  <si>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</si>
  <si>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</si>
  <si>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</si>
  <si>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</si>
  <si>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</si>
  <si>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</si>
  <si>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</si>
  <si>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</si>
  <si>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</si>
  <si>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</si>
  <si>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</si>
  <si>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</si>
  <si>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</si>
  <si>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</si>
  <si>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</si>
  <si>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</si>
  <si>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</si>
  <si>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951 0801 7951400 851 000</t>
  </si>
  <si>
    <t>951 0801 7951400 851 200</t>
  </si>
  <si>
    <t>951 0801 7951400 851 290</t>
  </si>
  <si>
    <t>951 1101 7951500 244 000</t>
  </si>
  <si>
    <t>951 1101 7951500 244 200</t>
  </si>
  <si>
    <t>951 1101 7951500 244 220</t>
  </si>
  <si>
    <t>951 1101 7951500 244 226</t>
  </si>
  <si>
    <t>951 1101 7951500 244 290</t>
  </si>
  <si>
    <t>951 1101 7951500 244 300</t>
  </si>
  <si>
    <t>951 1101 7951500 244 340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</si>
  <si>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</si>
  <si>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</si>
  <si>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</si>
  <si>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</si>
  <si>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</si>
  <si>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</si>
  <si>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Муниципальная долгосрочная целевая программа « Энергосбережение и повышение энергетической эффективности в Мокробатайском сельском поселении на 2011-2014 годы»</t>
  </si>
  <si>
    <t> Обеспечение проведения выборов и референдумов</t>
  </si>
  <si>
    <t> </t>
  </si>
  <si>
    <t> Специальные расходы</t>
  </si>
  <si>
    <t> Иные расходы на реализацию государственных (муниципальных) функций, не отнесенные к другим целевым статьям</t>
  </si>
  <si>
    <t> Муниципальная долгосрочная целевая программа «Обеспечение пожарной безопасности в Мокробатайском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</si>
  <si>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</si>
  <si>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</si>
  <si>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</si>
  <si>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«Развитие улично-дорожной сети и тротуаров в Мокробатайском сельском поселении » на 2010-2014 годы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</si>
  <si>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</si>
  <si>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2010-2014 годы»</t>
  </si>
  <si>
    <t> Муниципальная долгосрочная целевая программа "Благоустройство Мокробатайского сельского поселения на 2010-2014 годы</t>
  </si>
  <si>
    <t> Муниципальная долгосрочная целевая программа «Развитие культуры в Мокробатайском сельском поселении» на 2010-2014 годы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</si>
  <si>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</si>
  <si>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</si>
  <si>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</si>
  <si>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</si>
  <si>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</si>
  <si>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налог(по обязательствам,возникшим до 1января 2006 года),мобилизуемый на территориях поселений</t>
  </si>
  <si>
    <t>182 1 01 02020 01 3000 110</t>
  </si>
  <si>
    <t>182 1 06 06023 10 2000 110</t>
  </si>
  <si>
    <t>182 1 09 00000 00 0000 000</t>
  </si>
  <si>
    <t>182 1 09 04000 00 0000 110</t>
  </si>
  <si>
    <t>182 1 09 04050 00 0000 110</t>
  </si>
  <si>
    <t>182 1 09 04053 10 2000 110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</si>
  <si>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</si>
  <si>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</si>
  <si>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</si>
  <si>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951 0102 0020300 122 213</t>
  </si>
  <si>
    <t>951 0104 0020400 122 213</t>
  </si>
  <si>
    <t>951 0104 0020400 242 221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</si>
  <si>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</si>
  <si>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</si>
  <si>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</si>
  <si>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</si>
  <si>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</si>
  <si>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</si>
  <si>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</si>
  <si>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</si>
  <si>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</si>
  <si>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</si>
  <si>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 Единый сельскохозяйственный налог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</si>
  <si>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</si>
  <si>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</si>
  <si>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</si>
  <si>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182 1 01 02010 01 2000 110</t>
  </si>
  <si>
    <t>182 1 01 02030 01 0000 110</t>
  </si>
  <si>
    <t>182 1 01 02030 01 2000 110</t>
  </si>
  <si>
    <t>182 1 05 01011 01 2000 110</t>
  </si>
  <si>
    <t>182 1 05 01011 01 4000 110</t>
  </si>
  <si>
    <t>182 1 05 01012 01 0000 110</t>
  </si>
  <si>
    <t>182 1 05 01012 01 1000 110</t>
  </si>
  <si>
    <t>182 1 05 01012 01 2000 110</t>
  </si>
  <si>
    <t>182 1 05 01022 01 0000 110</t>
  </si>
  <si>
    <t>182 1 05 01022 01 3000 110</t>
  </si>
  <si>
    <t>182 1 05 03010 01 1000 110</t>
  </si>
  <si>
    <t>182 1 06 06013 10 3000 110</t>
  </si>
  <si>
    <t>182 1 09 04050 10 0000 110</t>
  </si>
  <si>
    <t>182 1 09 04053 10 1000 110</t>
  </si>
  <si>
    <t>951 2 08 00000 00 0000 180</t>
  </si>
  <si>
    <t>951 2 08 05000 10 0000 180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</si>
  <si>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</si>
  <si>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</si>
  <si>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</si>
  <si>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</si>
  <si>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</si>
  <si>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</si>
  <si>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</si>
  <si>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</si>
  <si>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</si>
  <si>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182 1 06 06023 10 4000 110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</si>
  <si>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</si>
  <si>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</si>
  <si>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</si>
  <si>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</si>
  <si>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</si>
  <si>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</si>
  <si>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951 0113 0926000 244 300</t>
  </si>
  <si>
    <t>951 0113 0926000 244 310</t>
  </si>
  <si>
    <t>951 0113 0926000 244 340</t>
  </si>
  <si>
    <t>951 0502 7951100 244 340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</si>
  <si>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</si>
  <si>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</si>
  <si>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</si>
  <si>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</si>
  <si>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</si>
  <si>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</si>
  <si>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</si>
  <si>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</si>
  <si>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</si>
  <si>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182 1 01 02020 01 2000 110</t>
  </si>
  <si>
    <t>182 1 01 02030 01 1000 110</t>
  </si>
  <si>
    <t>182 1 01 02030 01 3000 110</t>
  </si>
  <si>
    <t>951 1 17 00000 00 0000 000</t>
  </si>
  <si>
    <t>951 1 17 05000 00 0000 180</t>
  </si>
  <si>
    <t>951 1 17 05050 10 0000 180</t>
  </si>
  <si>
    <t>На 1 августа 2012 г.</t>
  </si>
  <si>
    <t>182 1 05 01012 01 3000 110</t>
  </si>
  <si>
    <t>06.08.2012г.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</si>
</sst>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D18" sqref="D18"/>
    </sheetView>
  </sheetViews>
  <sheetFormatPr defaultColWidth="9.140625" defaultRowHeight="12"/>
  <cols>
    <col min="1" max="1" width="61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33</v>
      </c>
      <c r="C1" s="15"/>
      <c r="D1" s="15"/>
      <c r="E1" s="15"/>
      <c r="F1" s="16" t="s">
        <v>19</v>
      </c>
    </row>
    <row r="2" spans="1:6" ht="11.25">
      <c r="A2" s="43"/>
      <c r="B2" s="43"/>
      <c r="C2" s="43"/>
      <c r="D2" s="15"/>
      <c r="E2" s="4" t="s">
        <v>20</v>
      </c>
      <c r="F2" s="17" t="s">
        <v>32</v>
      </c>
    </row>
    <row r="3" spans="1:6" ht="11.25">
      <c r="A3" s="15"/>
      <c r="B3" s="15" t="s">
        <v>499</v>
      </c>
      <c r="C3" s="15"/>
      <c r="D3" s="4"/>
      <c r="E3" s="4" t="s">
        <v>21</v>
      </c>
      <c r="F3" s="18">
        <v>41122</v>
      </c>
    </row>
    <row r="4" spans="2:6" ht="11.25">
      <c r="B4" s="15"/>
      <c r="C4" s="15"/>
      <c r="D4" s="4"/>
      <c r="E4" s="4" t="s">
        <v>22</v>
      </c>
      <c r="F4" s="17" t="s">
        <v>243</v>
      </c>
    </row>
    <row r="5" spans="4:6" ht="11.25">
      <c r="D5" s="4"/>
      <c r="E5" s="4" t="s">
        <v>37</v>
      </c>
      <c r="F5" s="17" t="s">
        <v>38</v>
      </c>
    </row>
    <row r="6" spans="1:6" ht="11.25">
      <c r="A6" s="19" t="s">
        <v>39</v>
      </c>
      <c r="B6" s="3" t="s">
        <v>216</v>
      </c>
      <c r="D6" s="4"/>
      <c r="E6" s="4" t="s">
        <v>23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34</v>
      </c>
      <c r="B8" s="3" t="s">
        <v>217</v>
      </c>
      <c r="D8" s="4"/>
      <c r="E8" s="4"/>
      <c r="F8" s="16">
        <v>383</v>
      </c>
    </row>
    <row r="9" spans="2:6" ht="11.25">
      <c r="B9" s="3" t="s">
        <v>177</v>
      </c>
      <c r="D9" s="4"/>
      <c r="E9" s="4"/>
      <c r="F9" s="20"/>
    </row>
    <row r="10" spans="1:6" ht="11.25">
      <c r="A10" s="19" t="s">
        <v>30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35</v>
      </c>
      <c r="D12" s="4"/>
      <c r="E12" s="4"/>
      <c r="F12" s="20"/>
    </row>
    <row r="13" spans="3:6" ht="11.25">
      <c r="C13" s="3" t="s">
        <v>25</v>
      </c>
      <c r="F13" s="22"/>
    </row>
    <row r="15" spans="1:6" ht="12" customHeight="1">
      <c r="A15" s="42" t="s">
        <v>14</v>
      </c>
      <c r="B15" s="42" t="s">
        <v>15</v>
      </c>
      <c r="C15" s="42" t="s">
        <v>40</v>
      </c>
      <c r="D15" s="42" t="s">
        <v>16</v>
      </c>
      <c r="E15" s="41" t="s">
        <v>17</v>
      </c>
      <c r="F15" s="40" t="s">
        <v>31</v>
      </c>
    </row>
    <row r="16" spans="1:6" ht="45.75" customHeight="1">
      <c r="A16" s="42"/>
      <c r="B16" s="42"/>
      <c r="C16" s="42"/>
      <c r="D16" s="42"/>
      <c r="E16" s="41"/>
      <c r="F16" s="40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18</v>
      </c>
      <c r="F17" s="8">
        <v>6</v>
      </c>
    </row>
    <row r="18" spans="1:6" ht="12.75">
      <c r="A18" s="32" t="s">
        <v>46</v>
      </c>
      <c r="B18" s="14" t="s">
        <v>122</v>
      </c>
      <c r="C18" s="11" t="s">
        <v>29</v>
      </c>
      <c r="D18" s="37">
        <v>8925100</v>
      </c>
      <c r="E18" s="37">
        <v>5357548.15</v>
      </c>
      <c r="F18" s="37">
        <v>3567551.85</v>
      </c>
    </row>
    <row r="19" spans="1:6" ht="25.5">
      <c r="A19" s="32" t="s">
        <v>198</v>
      </c>
      <c r="B19" s="14" t="s">
        <v>122</v>
      </c>
      <c r="C19" s="32" t="s">
        <v>78</v>
      </c>
      <c r="D19" s="37">
        <v>4636300</v>
      </c>
      <c r="E19" s="37">
        <v>2343453.4</v>
      </c>
      <c r="F19" s="37">
        <v>2292846.6</v>
      </c>
    </row>
    <row r="20" spans="1:6" ht="25.5">
      <c r="A20" s="32" t="s">
        <v>47</v>
      </c>
      <c r="B20" s="14" t="s">
        <v>122</v>
      </c>
      <c r="C20" s="32" t="s">
        <v>79</v>
      </c>
      <c r="D20" s="37">
        <v>1702600</v>
      </c>
      <c r="E20" s="37">
        <v>1203356.53</v>
      </c>
      <c r="F20" s="37">
        <v>499243.47</v>
      </c>
    </row>
    <row r="21" spans="1:6" ht="25.5">
      <c r="A21" s="32" t="s">
        <v>48</v>
      </c>
      <c r="B21" s="14" t="s">
        <v>122</v>
      </c>
      <c r="C21" s="32" t="s">
        <v>80</v>
      </c>
      <c r="D21" s="37">
        <v>1702600</v>
      </c>
      <c r="E21" s="37">
        <v>1203356.53</v>
      </c>
      <c r="F21" s="37">
        <v>499243.47</v>
      </c>
    </row>
    <row r="22" spans="1:6" ht="55.5" customHeight="1">
      <c r="A22" s="32" t="s">
        <v>265</v>
      </c>
      <c r="B22" s="14" t="s">
        <v>122</v>
      </c>
      <c r="C22" s="32" t="s">
        <v>259</v>
      </c>
      <c r="D22" s="37">
        <v>1702600</v>
      </c>
      <c r="E22" s="37">
        <v>1091236.4</v>
      </c>
      <c r="F22" s="37">
        <v>611363.6</v>
      </c>
    </row>
    <row r="23" spans="1:6" ht="51">
      <c r="A23" s="32" t="s">
        <v>265</v>
      </c>
      <c r="B23" s="14" t="s">
        <v>122</v>
      </c>
      <c r="C23" s="32" t="s">
        <v>260</v>
      </c>
      <c r="D23" s="37">
        <v>0</v>
      </c>
      <c r="E23" s="37">
        <v>1091236.4</v>
      </c>
      <c r="F23" s="37">
        <v>-1091236.4</v>
      </c>
    </row>
    <row r="24" spans="1:6" ht="51">
      <c r="A24" s="32" t="s">
        <v>265</v>
      </c>
      <c r="B24" s="14" t="s">
        <v>122</v>
      </c>
      <c r="C24" s="32" t="s">
        <v>448</v>
      </c>
      <c r="D24" s="37">
        <v>0</v>
      </c>
      <c r="E24" s="37">
        <v>0</v>
      </c>
      <c r="F24" s="37">
        <v>0</v>
      </c>
    </row>
    <row r="25" spans="1:6" ht="38.25">
      <c r="A25" s="32" t="s">
        <v>468</v>
      </c>
      <c r="B25" s="14" t="s">
        <v>122</v>
      </c>
      <c r="C25" s="32" t="s">
        <v>469</v>
      </c>
      <c r="D25" s="37">
        <v>0</v>
      </c>
      <c r="E25" s="37">
        <v>2678.99</v>
      </c>
      <c r="F25" s="37">
        <v>-2678.99</v>
      </c>
    </row>
    <row r="26" spans="1:6" ht="63.75">
      <c r="A26" s="32" t="s">
        <v>417</v>
      </c>
      <c r="B26" s="14" t="s">
        <v>122</v>
      </c>
      <c r="C26" s="32" t="s">
        <v>470</v>
      </c>
      <c r="D26" s="37">
        <v>0</v>
      </c>
      <c r="E26" s="37">
        <v>2675.91</v>
      </c>
      <c r="F26" s="37">
        <v>-2675.91</v>
      </c>
    </row>
    <row r="27" spans="1:6" ht="63.75">
      <c r="A27" s="32" t="s">
        <v>417</v>
      </c>
      <c r="B27" s="14" t="s">
        <v>122</v>
      </c>
      <c r="C27" s="32" t="s">
        <v>493</v>
      </c>
      <c r="D27" s="37">
        <v>0</v>
      </c>
      <c r="E27" s="37">
        <v>3.08</v>
      </c>
      <c r="F27" s="37">
        <v>-3.08</v>
      </c>
    </row>
    <row r="28" spans="1:6" ht="63.75">
      <c r="A28" s="32" t="s">
        <v>417</v>
      </c>
      <c r="B28" s="14" t="s">
        <v>122</v>
      </c>
      <c r="C28" s="32" t="s">
        <v>422</v>
      </c>
      <c r="D28" s="37">
        <v>0</v>
      </c>
      <c r="E28" s="37">
        <v>100</v>
      </c>
      <c r="F28" s="37">
        <v>-100</v>
      </c>
    </row>
    <row r="29" spans="1:6" ht="38.25">
      <c r="A29" s="32" t="s">
        <v>441</v>
      </c>
      <c r="B29" s="14" t="s">
        <v>122</v>
      </c>
      <c r="C29" s="32" t="s">
        <v>449</v>
      </c>
      <c r="D29" s="37">
        <v>0</v>
      </c>
      <c r="E29" s="37">
        <v>109341.14</v>
      </c>
      <c r="F29" s="37">
        <v>-109341.14</v>
      </c>
    </row>
    <row r="30" spans="1:6" ht="38.25">
      <c r="A30" s="32" t="s">
        <v>441</v>
      </c>
      <c r="B30" s="14" t="s">
        <v>122</v>
      </c>
      <c r="C30" s="32" t="s">
        <v>494</v>
      </c>
      <c r="D30" s="37">
        <v>0</v>
      </c>
      <c r="E30" s="37">
        <v>109225.1</v>
      </c>
      <c r="F30" s="37">
        <v>-109225.1</v>
      </c>
    </row>
    <row r="31" spans="1:6" ht="38.25">
      <c r="A31" s="32" t="s">
        <v>441</v>
      </c>
      <c r="B31" s="14" t="s">
        <v>122</v>
      </c>
      <c r="C31" s="32" t="s">
        <v>450</v>
      </c>
      <c r="D31" s="37">
        <v>0</v>
      </c>
      <c r="E31" s="37">
        <v>16.08</v>
      </c>
      <c r="F31" s="37">
        <v>-16.08</v>
      </c>
    </row>
    <row r="32" spans="1:6" ht="38.25">
      <c r="A32" s="32" t="s">
        <v>441</v>
      </c>
      <c r="B32" s="14" t="s">
        <v>122</v>
      </c>
      <c r="C32" s="32" t="s">
        <v>495</v>
      </c>
      <c r="D32" s="37">
        <v>0</v>
      </c>
      <c r="E32" s="37">
        <v>99.96</v>
      </c>
      <c r="F32" s="37">
        <v>-99.96</v>
      </c>
    </row>
    <row r="33" spans="1:6" ht="25.5">
      <c r="A33" s="32" t="s">
        <v>49</v>
      </c>
      <c r="B33" s="14" t="s">
        <v>122</v>
      </c>
      <c r="C33" s="32" t="s">
        <v>81</v>
      </c>
      <c r="D33" s="37">
        <v>473700</v>
      </c>
      <c r="E33" s="37">
        <v>276048.99</v>
      </c>
      <c r="F33" s="37">
        <v>197651.01</v>
      </c>
    </row>
    <row r="34" spans="1:6" ht="25.5">
      <c r="A34" s="32" t="s">
        <v>50</v>
      </c>
      <c r="B34" s="14" t="s">
        <v>122</v>
      </c>
      <c r="C34" s="32" t="s">
        <v>82</v>
      </c>
      <c r="D34" s="37">
        <v>288900</v>
      </c>
      <c r="E34" s="37">
        <v>267598.99</v>
      </c>
      <c r="F34" s="37">
        <v>21301.01</v>
      </c>
    </row>
    <row r="35" spans="1:6" ht="25.5">
      <c r="A35" s="32" t="s">
        <v>51</v>
      </c>
      <c r="B35" s="14" t="s">
        <v>122</v>
      </c>
      <c r="C35" s="32" t="s">
        <v>83</v>
      </c>
      <c r="D35" s="37">
        <v>216900</v>
      </c>
      <c r="E35" s="37">
        <v>80309.68</v>
      </c>
      <c r="F35" s="37">
        <v>136590.32</v>
      </c>
    </row>
    <row r="36" spans="1:6" ht="25.5">
      <c r="A36" s="32" t="s">
        <v>51</v>
      </c>
      <c r="B36" s="14" t="s">
        <v>122</v>
      </c>
      <c r="C36" s="32" t="s">
        <v>244</v>
      </c>
      <c r="D36" s="37">
        <v>216900</v>
      </c>
      <c r="E36" s="37">
        <v>77976.93</v>
      </c>
      <c r="F36" s="37">
        <v>138923.07</v>
      </c>
    </row>
    <row r="37" spans="1:6" ht="25.5">
      <c r="A37" s="32" t="s">
        <v>51</v>
      </c>
      <c r="B37" s="14" t="s">
        <v>122</v>
      </c>
      <c r="C37" s="32" t="s">
        <v>245</v>
      </c>
      <c r="D37" s="37">
        <v>0</v>
      </c>
      <c r="E37" s="37">
        <v>76968.87</v>
      </c>
      <c r="F37" s="37">
        <v>-76968.87</v>
      </c>
    </row>
    <row r="38" spans="1:6" ht="25.5">
      <c r="A38" s="32" t="s">
        <v>51</v>
      </c>
      <c r="B38" s="14" t="s">
        <v>122</v>
      </c>
      <c r="C38" s="32" t="s">
        <v>451</v>
      </c>
      <c r="D38" s="37">
        <v>0</v>
      </c>
      <c r="E38" s="37">
        <v>1008.06</v>
      </c>
      <c r="F38" s="37">
        <v>-1008.06</v>
      </c>
    </row>
    <row r="39" spans="1:6" ht="25.5">
      <c r="A39" s="32" t="s">
        <v>51</v>
      </c>
      <c r="B39" s="14" t="s">
        <v>122</v>
      </c>
      <c r="C39" s="32" t="s">
        <v>452</v>
      </c>
      <c r="D39" s="37">
        <v>0</v>
      </c>
      <c r="E39" s="37">
        <v>0</v>
      </c>
      <c r="F39" s="37">
        <v>0</v>
      </c>
    </row>
    <row r="40" spans="1:6" ht="38.25">
      <c r="A40" s="32" t="s">
        <v>442</v>
      </c>
      <c r="B40" s="14" t="s">
        <v>122</v>
      </c>
      <c r="C40" s="32" t="s">
        <v>453</v>
      </c>
      <c r="D40" s="37">
        <v>0</v>
      </c>
      <c r="E40" s="37">
        <v>2332.75</v>
      </c>
      <c r="F40" s="37">
        <v>-2332.75</v>
      </c>
    </row>
    <row r="41" spans="1:6" ht="38.25">
      <c r="A41" s="32" t="s">
        <v>442</v>
      </c>
      <c r="B41" s="14" t="s">
        <v>122</v>
      </c>
      <c r="C41" s="32" t="s">
        <v>454</v>
      </c>
      <c r="D41" s="37">
        <v>0</v>
      </c>
      <c r="E41" s="37">
        <v>1874.6</v>
      </c>
      <c r="F41" s="37">
        <v>-1874.6</v>
      </c>
    </row>
    <row r="42" spans="1:6" ht="38.25">
      <c r="A42" s="32" t="s">
        <v>442</v>
      </c>
      <c r="B42" s="14" t="s">
        <v>122</v>
      </c>
      <c r="C42" s="32" t="s">
        <v>455</v>
      </c>
      <c r="D42" s="37">
        <v>0</v>
      </c>
      <c r="E42" s="37">
        <v>233.15</v>
      </c>
      <c r="F42" s="37">
        <v>-233.15</v>
      </c>
    </row>
    <row r="43" spans="1:6" ht="38.25">
      <c r="A43" s="32" t="s">
        <v>442</v>
      </c>
      <c r="B43" s="14" t="s">
        <v>122</v>
      </c>
      <c r="C43" s="32" t="s">
        <v>500</v>
      </c>
      <c r="D43" s="37">
        <v>0</v>
      </c>
      <c r="E43" s="37">
        <v>225</v>
      </c>
      <c r="F43" s="37">
        <v>-225</v>
      </c>
    </row>
    <row r="44" spans="1:6" ht="38.25">
      <c r="A44" s="32" t="s">
        <v>52</v>
      </c>
      <c r="B44" s="14" t="s">
        <v>122</v>
      </c>
      <c r="C44" s="32" t="s">
        <v>84</v>
      </c>
      <c r="D44" s="37">
        <v>72000</v>
      </c>
      <c r="E44" s="37">
        <v>187289.31</v>
      </c>
      <c r="F44" s="37">
        <v>-115289.31</v>
      </c>
    </row>
    <row r="45" spans="1:6" ht="38.25">
      <c r="A45" s="32" t="s">
        <v>52</v>
      </c>
      <c r="B45" s="14" t="s">
        <v>122</v>
      </c>
      <c r="C45" s="32" t="s">
        <v>246</v>
      </c>
      <c r="D45" s="37">
        <v>72000</v>
      </c>
      <c r="E45" s="37">
        <v>187289.31</v>
      </c>
      <c r="F45" s="37">
        <v>-115289.31</v>
      </c>
    </row>
    <row r="46" spans="1:6" ht="38.25">
      <c r="A46" s="32" t="s">
        <v>52</v>
      </c>
      <c r="B46" s="14" t="s">
        <v>122</v>
      </c>
      <c r="C46" s="32" t="s">
        <v>471</v>
      </c>
      <c r="D46" s="37">
        <v>0</v>
      </c>
      <c r="E46" s="37">
        <v>186215.86</v>
      </c>
      <c r="F46" s="37">
        <v>-186215.86</v>
      </c>
    </row>
    <row r="47" spans="1:6" ht="38.25">
      <c r="A47" s="32" t="s">
        <v>52</v>
      </c>
      <c r="B47" s="14" t="s">
        <v>122</v>
      </c>
      <c r="C47" s="32" t="s">
        <v>472</v>
      </c>
      <c r="D47" s="37">
        <v>0</v>
      </c>
      <c r="E47" s="37">
        <v>1073.45</v>
      </c>
      <c r="F47" s="37">
        <v>-1073.45</v>
      </c>
    </row>
    <row r="48" spans="1:6" ht="51">
      <c r="A48" s="32" t="s">
        <v>443</v>
      </c>
      <c r="B48" s="14" t="s">
        <v>122</v>
      </c>
      <c r="C48" s="32" t="s">
        <v>456</v>
      </c>
      <c r="D48" s="37">
        <v>0</v>
      </c>
      <c r="E48" s="37">
        <v>0</v>
      </c>
      <c r="F48" s="37">
        <v>0</v>
      </c>
    </row>
    <row r="49" spans="1:6" ht="51">
      <c r="A49" s="32" t="s">
        <v>443</v>
      </c>
      <c r="B49" s="14" t="s">
        <v>122</v>
      </c>
      <c r="C49" s="32" t="s">
        <v>457</v>
      </c>
      <c r="D49" s="37">
        <v>0</v>
      </c>
      <c r="E49" s="37">
        <v>0</v>
      </c>
      <c r="F49" s="37">
        <v>0</v>
      </c>
    </row>
    <row r="50" spans="1:6" ht="25.5">
      <c r="A50" s="32" t="s">
        <v>53</v>
      </c>
      <c r="B50" s="14" t="s">
        <v>122</v>
      </c>
      <c r="C50" s="32" t="s">
        <v>85</v>
      </c>
      <c r="D50" s="37">
        <v>184800</v>
      </c>
      <c r="E50" s="37">
        <v>8450</v>
      </c>
      <c r="F50" s="37">
        <v>176350</v>
      </c>
    </row>
    <row r="51" spans="1:6" ht="25.5">
      <c r="A51" s="32" t="s">
        <v>53</v>
      </c>
      <c r="B51" s="14" t="s">
        <v>122</v>
      </c>
      <c r="C51" s="32" t="s">
        <v>247</v>
      </c>
      <c r="D51" s="37">
        <v>184800</v>
      </c>
      <c r="E51" s="37">
        <v>0</v>
      </c>
      <c r="F51" s="37">
        <v>184800</v>
      </c>
    </row>
    <row r="52" spans="1:6" ht="25.5">
      <c r="A52" s="32" t="s">
        <v>444</v>
      </c>
      <c r="B52" s="14" t="s">
        <v>122</v>
      </c>
      <c r="C52" s="32" t="s">
        <v>458</v>
      </c>
      <c r="D52" s="37">
        <v>0</v>
      </c>
      <c r="E52" s="37">
        <v>8450</v>
      </c>
      <c r="F52" s="37">
        <v>-8450</v>
      </c>
    </row>
    <row r="53" spans="1:6" ht="25.5">
      <c r="A53" s="32" t="s">
        <v>54</v>
      </c>
      <c r="B53" s="14" t="s">
        <v>122</v>
      </c>
      <c r="C53" s="32" t="s">
        <v>86</v>
      </c>
      <c r="D53" s="37">
        <v>2460000</v>
      </c>
      <c r="E53" s="37">
        <v>863995.44</v>
      </c>
      <c r="F53" s="37">
        <v>1596004.56</v>
      </c>
    </row>
    <row r="54" spans="1:6" ht="25.5">
      <c r="A54" s="32" t="s">
        <v>55</v>
      </c>
      <c r="B54" s="14" t="s">
        <v>122</v>
      </c>
      <c r="C54" s="32" t="s">
        <v>87</v>
      </c>
      <c r="D54" s="37">
        <v>200500</v>
      </c>
      <c r="E54" s="37">
        <v>53751.31</v>
      </c>
      <c r="F54" s="37">
        <v>146748.69</v>
      </c>
    </row>
    <row r="55" spans="1:6" ht="38.25">
      <c r="A55" s="32" t="s">
        <v>56</v>
      </c>
      <c r="B55" s="14" t="s">
        <v>122</v>
      </c>
      <c r="C55" s="32" t="s">
        <v>88</v>
      </c>
      <c r="D55" s="37">
        <v>200500</v>
      </c>
      <c r="E55" s="37">
        <v>53751.31</v>
      </c>
      <c r="F55" s="37">
        <v>146748.69</v>
      </c>
    </row>
    <row r="56" spans="1:6" ht="38.25">
      <c r="A56" s="32" t="s">
        <v>56</v>
      </c>
      <c r="B56" s="14" t="s">
        <v>122</v>
      </c>
      <c r="C56" s="32" t="s">
        <v>89</v>
      </c>
      <c r="D56" s="37">
        <v>0</v>
      </c>
      <c r="E56" s="37">
        <v>53162.02</v>
      </c>
      <c r="F56" s="37">
        <v>-53162.02</v>
      </c>
    </row>
    <row r="57" spans="1:6" ht="38.25">
      <c r="A57" s="32" t="s">
        <v>56</v>
      </c>
      <c r="B57" s="14" t="s">
        <v>122</v>
      </c>
      <c r="C57" s="32" t="s">
        <v>90</v>
      </c>
      <c r="D57" s="37">
        <v>0</v>
      </c>
      <c r="E57" s="37">
        <v>589.29</v>
      </c>
      <c r="F57" s="37">
        <v>-589.29</v>
      </c>
    </row>
    <row r="58" spans="1:6" ht="25.5">
      <c r="A58" s="32" t="s">
        <v>57</v>
      </c>
      <c r="B58" s="14" t="s">
        <v>122</v>
      </c>
      <c r="C58" s="32" t="s">
        <v>91</v>
      </c>
      <c r="D58" s="37">
        <v>0</v>
      </c>
      <c r="E58" s="37">
        <v>0</v>
      </c>
      <c r="F58" s="37">
        <v>0</v>
      </c>
    </row>
    <row r="59" spans="1:6" ht="25.5">
      <c r="A59" s="32" t="s">
        <v>58</v>
      </c>
      <c r="B59" s="14" t="s">
        <v>122</v>
      </c>
      <c r="C59" s="32" t="s">
        <v>92</v>
      </c>
      <c r="D59" s="37">
        <v>0</v>
      </c>
      <c r="E59" s="37">
        <v>0</v>
      </c>
      <c r="F59" s="37">
        <v>0</v>
      </c>
    </row>
    <row r="60" spans="1:6" ht="25.5">
      <c r="A60" s="32" t="s">
        <v>58</v>
      </c>
      <c r="B60" s="14" t="s">
        <v>122</v>
      </c>
      <c r="C60" s="32" t="s">
        <v>248</v>
      </c>
      <c r="D60" s="37">
        <v>0</v>
      </c>
      <c r="E60" s="37">
        <v>0</v>
      </c>
      <c r="F60" s="37">
        <v>0</v>
      </c>
    </row>
    <row r="61" spans="1:6" ht="25.5">
      <c r="A61" s="32" t="s">
        <v>58</v>
      </c>
      <c r="B61" s="14" t="s">
        <v>122</v>
      </c>
      <c r="C61" s="32" t="s">
        <v>93</v>
      </c>
      <c r="D61" s="37">
        <v>0</v>
      </c>
      <c r="E61" s="37">
        <v>0</v>
      </c>
      <c r="F61" s="37">
        <v>0</v>
      </c>
    </row>
    <row r="62" spans="1:6" ht="25.5">
      <c r="A62" s="32" t="s">
        <v>59</v>
      </c>
      <c r="B62" s="14" t="s">
        <v>122</v>
      </c>
      <c r="C62" s="32" t="s">
        <v>94</v>
      </c>
      <c r="D62" s="37">
        <v>2259500</v>
      </c>
      <c r="E62" s="37">
        <v>810244.13</v>
      </c>
      <c r="F62" s="37">
        <v>1449255.87</v>
      </c>
    </row>
    <row r="63" spans="1:6" ht="38.25">
      <c r="A63" s="32" t="s">
        <v>60</v>
      </c>
      <c r="B63" s="14" t="s">
        <v>122</v>
      </c>
      <c r="C63" s="32" t="s">
        <v>95</v>
      </c>
      <c r="D63" s="37">
        <v>1984400</v>
      </c>
      <c r="E63" s="37">
        <v>563311.61</v>
      </c>
      <c r="F63" s="37">
        <v>1421088.39</v>
      </c>
    </row>
    <row r="64" spans="1:6" ht="63.75">
      <c r="A64" s="32" t="s">
        <v>61</v>
      </c>
      <c r="B64" s="14" t="s">
        <v>122</v>
      </c>
      <c r="C64" s="32" t="s">
        <v>96</v>
      </c>
      <c r="D64" s="37">
        <v>1984400</v>
      </c>
      <c r="E64" s="37">
        <v>563311.61</v>
      </c>
      <c r="F64" s="37">
        <v>1421088.39</v>
      </c>
    </row>
    <row r="65" spans="1:6" ht="63.75">
      <c r="A65" s="32" t="s">
        <v>61</v>
      </c>
      <c r="B65" s="14" t="s">
        <v>122</v>
      </c>
      <c r="C65" s="32" t="s">
        <v>97</v>
      </c>
      <c r="D65" s="37">
        <v>0</v>
      </c>
      <c r="E65" s="37">
        <v>560287.96</v>
      </c>
      <c r="F65" s="37">
        <v>-560287.96</v>
      </c>
    </row>
    <row r="66" spans="1:6" ht="63.75">
      <c r="A66" s="32" t="s">
        <v>61</v>
      </c>
      <c r="B66" s="14" t="s">
        <v>122</v>
      </c>
      <c r="C66" s="32" t="s">
        <v>98</v>
      </c>
      <c r="D66" s="37">
        <v>0</v>
      </c>
      <c r="E66" s="37">
        <v>2023.65</v>
      </c>
      <c r="F66" s="37">
        <v>-2023.65</v>
      </c>
    </row>
    <row r="67" spans="1:6" ht="63.75">
      <c r="A67" s="32" t="s">
        <v>61</v>
      </c>
      <c r="B67" s="14" t="s">
        <v>122</v>
      </c>
      <c r="C67" s="32" t="s">
        <v>459</v>
      </c>
      <c r="D67" s="37">
        <v>0</v>
      </c>
      <c r="E67" s="37">
        <v>1000</v>
      </c>
      <c r="F67" s="37">
        <v>-1000</v>
      </c>
    </row>
    <row r="68" spans="1:6" ht="38.25">
      <c r="A68" s="32" t="s">
        <v>62</v>
      </c>
      <c r="B68" s="14" t="s">
        <v>122</v>
      </c>
      <c r="C68" s="32" t="s">
        <v>99</v>
      </c>
      <c r="D68" s="37">
        <v>275100</v>
      </c>
      <c r="E68" s="37">
        <v>246932.52</v>
      </c>
      <c r="F68" s="37">
        <v>28167.48</v>
      </c>
    </row>
    <row r="69" spans="1:6" ht="63.75">
      <c r="A69" s="32" t="s">
        <v>63</v>
      </c>
      <c r="B69" s="14" t="s">
        <v>122</v>
      </c>
      <c r="C69" s="32" t="s">
        <v>100</v>
      </c>
      <c r="D69" s="37">
        <v>275100</v>
      </c>
      <c r="E69" s="37">
        <v>246932.52</v>
      </c>
      <c r="F69" s="37">
        <v>28167.48</v>
      </c>
    </row>
    <row r="70" spans="1:6" ht="63.75">
      <c r="A70" s="32" t="s">
        <v>63</v>
      </c>
      <c r="B70" s="14" t="s">
        <v>122</v>
      </c>
      <c r="C70" s="32" t="s">
        <v>101</v>
      </c>
      <c r="D70" s="37">
        <v>0</v>
      </c>
      <c r="E70" s="37">
        <v>246286.23</v>
      </c>
      <c r="F70" s="37">
        <v>-246286.23</v>
      </c>
    </row>
    <row r="71" spans="1:6" ht="63.75">
      <c r="A71" s="32" t="s">
        <v>63</v>
      </c>
      <c r="B71" s="14" t="s">
        <v>122</v>
      </c>
      <c r="C71" s="32" t="s">
        <v>423</v>
      </c>
      <c r="D71" s="37">
        <v>0</v>
      </c>
      <c r="E71" s="37">
        <v>646.29</v>
      </c>
      <c r="F71" s="37">
        <v>-646.29</v>
      </c>
    </row>
    <row r="72" spans="1:6" ht="63.75">
      <c r="A72" s="32" t="s">
        <v>63</v>
      </c>
      <c r="B72" s="14" t="s">
        <v>122</v>
      </c>
      <c r="C72" s="32" t="s">
        <v>473</v>
      </c>
      <c r="D72" s="37">
        <v>0</v>
      </c>
      <c r="E72" s="37">
        <v>0</v>
      </c>
      <c r="F72" s="37">
        <v>0</v>
      </c>
    </row>
    <row r="73" spans="1:6" ht="38.25">
      <c r="A73" s="32" t="s">
        <v>418</v>
      </c>
      <c r="B73" s="14" t="s">
        <v>122</v>
      </c>
      <c r="C73" s="32" t="s">
        <v>424</v>
      </c>
      <c r="D73" s="37">
        <v>0</v>
      </c>
      <c r="E73" s="37">
        <v>52.44</v>
      </c>
      <c r="F73" s="37">
        <v>-52.44</v>
      </c>
    </row>
    <row r="74" spans="1:6" ht="25.5">
      <c r="A74" s="32" t="s">
        <v>419</v>
      </c>
      <c r="B74" s="14" t="s">
        <v>122</v>
      </c>
      <c r="C74" s="32" t="s">
        <v>425</v>
      </c>
      <c r="D74" s="37">
        <v>0</v>
      </c>
      <c r="E74" s="37">
        <v>52.44</v>
      </c>
      <c r="F74" s="37">
        <v>-52.44</v>
      </c>
    </row>
    <row r="75" spans="1:6" ht="25.5">
      <c r="A75" s="32" t="s">
        <v>420</v>
      </c>
      <c r="B75" s="14" t="s">
        <v>122</v>
      </c>
      <c r="C75" s="32" t="s">
        <v>426</v>
      </c>
      <c r="D75" s="37">
        <v>0</v>
      </c>
      <c r="E75" s="37">
        <v>52.44</v>
      </c>
      <c r="F75" s="37">
        <v>-52.44</v>
      </c>
    </row>
    <row r="76" spans="1:6" ht="38.25">
      <c r="A76" s="32" t="s">
        <v>445</v>
      </c>
      <c r="B76" s="14" t="s">
        <v>122</v>
      </c>
      <c r="C76" s="32" t="s">
        <v>460</v>
      </c>
      <c r="D76" s="37">
        <v>0</v>
      </c>
      <c r="E76" s="37">
        <v>31</v>
      </c>
      <c r="F76" s="37">
        <v>-31</v>
      </c>
    </row>
    <row r="77" spans="1:6" ht="38.25">
      <c r="A77" s="32" t="s">
        <v>421</v>
      </c>
      <c r="B77" s="14" t="s">
        <v>122</v>
      </c>
      <c r="C77" s="32" t="s">
        <v>461</v>
      </c>
      <c r="D77" s="37">
        <v>0</v>
      </c>
      <c r="E77" s="37">
        <v>31</v>
      </c>
      <c r="F77" s="37">
        <v>-31</v>
      </c>
    </row>
    <row r="78" spans="1:6" ht="38.25">
      <c r="A78" s="32" t="s">
        <v>421</v>
      </c>
      <c r="B78" s="14" t="s">
        <v>122</v>
      </c>
      <c r="C78" s="32" t="s">
        <v>427</v>
      </c>
      <c r="D78" s="37">
        <v>0</v>
      </c>
      <c r="E78" s="37">
        <v>21.44</v>
      </c>
      <c r="F78" s="37">
        <v>-21.44</v>
      </c>
    </row>
    <row r="79" spans="1:6" ht="25.5">
      <c r="A79" s="32" t="s">
        <v>198</v>
      </c>
      <c r="B79" s="14" t="s">
        <v>122</v>
      </c>
      <c r="C79" s="32" t="s">
        <v>102</v>
      </c>
      <c r="D79" s="37">
        <v>604400</v>
      </c>
      <c r="E79" s="37">
        <v>484307.95</v>
      </c>
      <c r="F79" s="37">
        <v>120092.05</v>
      </c>
    </row>
    <row r="80" spans="1:6" ht="38.25">
      <c r="A80" s="32" t="s">
        <v>64</v>
      </c>
      <c r="B80" s="14" t="s">
        <v>122</v>
      </c>
      <c r="C80" s="32" t="s">
        <v>103</v>
      </c>
      <c r="D80" s="37">
        <v>604400</v>
      </c>
      <c r="E80" s="37">
        <v>484307.95</v>
      </c>
      <c r="F80" s="37">
        <v>120092.05</v>
      </c>
    </row>
    <row r="81" spans="1:6" ht="76.5">
      <c r="A81" s="32" t="s">
        <v>266</v>
      </c>
      <c r="B81" s="14" t="s">
        <v>122</v>
      </c>
      <c r="C81" s="32" t="s">
        <v>104</v>
      </c>
      <c r="D81" s="37">
        <v>604400</v>
      </c>
      <c r="E81" s="37">
        <v>484307.95</v>
      </c>
      <c r="F81" s="37">
        <v>120092.05</v>
      </c>
    </row>
    <row r="82" spans="1:6" ht="63.75">
      <c r="A82" s="32" t="s">
        <v>65</v>
      </c>
      <c r="B82" s="14" t="s">
        <v>122</v>
      </c>
      <c r="C82" s="32" t="s">
        <v>105</v>
      </c>
      <c r="D82" s="37">
        <v>604400</v>
      </c>
      <c r="E82" s="37">
        <v>484307.95</v>
      </c>
      <c r="F82" s="37">
        <v>120092.05</v>
      </c>
    </row>
    <row r="83" spans="1:6" ht="76.5">
      <c r="A83" s="32" t="s">
        <v>66</v>
      </c>
      <c r="B83" s="14" t="s">
        <v>122</v>
      </c>
      <c r="C83" s="32" t="s">
        <v>261</v>
      </c>
      <c r="D83" s="37">
        <v>604400</v>
      </c>
      <c r="E83" s="37">
        <v>484307.95</v>
      </c>
      <c r="F83" s="37">
        <v>120092.05</v>
      </c>
    </row>
    <row r="84" spans="1:6" ht="25.5">
      <c r="A84" s="32" t="s">
        <v>198</v>
      </c>
      <c r="B84" s="14" t="s">
        <v>122</v>
      </c>
      <c r="C84" s="32" t="s">
        <v>251</v>
      </c>
      <c r="D84" s="37">
        <v>274900</v>
      </c>
      <c r="E84" s="37">
        <v>329422.02</v>
      </c>
      <c r="F84" s="37">
        <v>-54522.02</v>
      </c>
    </row>
    <row r="85" spans="1:6" ht="25.5">
      <c r="A85" s="32" t="s">
        <v>254</v>
      </c>
      <c r="B85" s="14" t="s">
        <v>122</v>
      </c>
      <c r="C85" s="32" t="s">
        <v>252</v>
      </c>
      <c r="D85" s="37">
        <v>274900</v>
      </c>
      <c r="E85" s="37">
        <v>329422.02</v>
      </c>
      <c r="F85" s="37">
        <v>-54522.02</v>
      </c>
    </row>
    <row r="86" spans="1:6" ht="51">
      <c r="A86" s="32" t="s">
        <v>267</v>
      </c>
      <c r="B86" s="14" t="s">
        <v>122</v>
      </c>
      <c r="C86" s="32" t="s">
        <v>253</v>
      </c>
      <c r="D86" s="37">
        <v>274900</v>
      </c>
      <c r="E86" s="37">
        <v>329422.02</v>
      </c>
      <c r="F86" s="37">
        <v>-54522.02</v>
      </c>
    </row>
    <row r="87" spans="1:6" ht="51">
      <c r="A87" s="32" t="s">
        <v>255</v>
      </c>
      <c r="B87" s="14" t="s">
        <v>122</v>
      </c>
      <c r="C87" s="32" t="s">
        <v>262</v>
      </c>
      <c r="D87" s="37">
        <v>274900</v>
      </c>
      <c r="E87" s="37">
        <v>329422.02</v>
      </c>
      <c r="F87" s="37">
        <v>-54522.02</v>
      </c>
    </row>
    <row r="88" spans="1:6" ht="25.5">
      <c r="A88" s="32" t="s">
        <v>198</v>
      </c>
      <c r="B88" s="14" t="s">
        <v>122</v>
      </c>
      <c r="C88" s="32" t="s">
        <v>106</v>
      </c>
      <c r="D88" s="37">
        <v>150100</v>
      </c>
      <c r="E88" s="37">
        <v>111063.86</v>
      </c>
      <c r="F88" s="37">
        <v>39036.14</v>
      </c>
    </row>
    <row r="89" spans="1:6" ht="25.5">
      <c r="A89" s="32" t="s">
        <v>67</v>
      </c>
      <c r="B89" s="14" t="s">
        <v>122</v>
      </c>
      <c r="C89" s="32" t="s">
        <v>107</v>
      </c>
      <c r="D89" s="37">
        <v>10300</v>
      </c>
      <c r="E89" s="37">
        <v>7970</v>
      </c>
      <c r="F89" s="37">
        <v>2330</v>
      </c>
    </row>
    <row r="90" spans="1:6" ht="38.25">
      <c r="A90" s="32" t="s">
        <v>68</v>
      </c>
      <c r="B90" s="14" t="s">
        <v>122</v>
      </c>
      <c r="C90" s="32" t="s">
        <v>108</v>
      </c>
      <c r="D90" s="37">
        <v>10300</v>
      </c>
      <c r="E90" s="37">
        <v>7970</v>
      </c>
      <c r="F90" s="37">
        <v>2330</v>
      </c>
    </row>
    <row r="91" spans="1:6" ht="38.25">
      <c r="A91" s="32" t="s">
        <v>68</v>
      </c>
      <c r="B91" s="14" t="s">
        <v>122</v>
      </c>
      <c r="C91" s="32" t="s">
        <v>263</v>
      </c>
      <c r="D91" s="37">
        <v>10300</v>
      </c>
      <c r="E91" s="37">
        <v>7970</v>
      </c>
      <c r="F91" s="37">
        <v>2330</v>
      </c>
    </row>
    <row r="92" spans="1:6" ht="76.5">
      <c r="A92" s="32" t="s">
        <v>256</v>
      </c>
      <c r="B92" s="14" t="s">
        <v>122</v>
      </c>
      <c r="C92" s="32" t="s">
        <v>264</v>
      </c>
      <c r="D92" s="37">
        <v>0</v>
      </c>
      <c r="E92" s="37">
        <v>0</v>
      </c>
      <c r="F92" s="37">
        <v>0</v>
      </c>
    </row>
    <row r="93" spans="1:6" ht="63.75">
      <c r="A93" s="32" t="s">
        <v>69</v>
      </c>
      <c r="B93" s="14" t="s">
        <v>122</v>
      </c>
      <c r="C93" s="32" t="s">
        <v>109</v>
      </c>
      <c r="D93" s="37">
        <v>10300</v>
      </c>
      <c r="E93" s="37">
        <v>7970</v>
      </c>
      <c r="F93" s="37">
        <v>2330</v>
      </c>
    </row>
    <row r="94" spans="1:6" ht="38.25">
      <c r="A94" s="32" t="s">
        <v>64</v>
      </c>
      <c r="B94" s="14" t="s">
        <v>122</v>
      </c>
      <c r="C94" s="32" t="s">
        <v>110</v>
      </c>
      <c r="D94" s="37">
        <v>139800</v>
      </c>
      <c r="E94" s="37">
        <v>89393.86</v>
      </c>
      <c r="F94" s="37">
        <v>50406.14</v>
      </c>
    </row>
    <row r="95" spans="1:6" ht="76.5">
      <c r="A95" s="32" t="s">
        <v>266</v>
      </c>
      <c r="B95" s="14" t="s">
        <v>122</v>
      </c>
      <c r="C95" s="32" t="s">
        <v>111</v>
      </c>
      <c r="D95" s="37">
        <v>139800</v>
      </c>
      <c r="E95" s="37">
        <v>89393.86</v>
      </c>
      <c r="F95" s="37">
        <v>50406.14</v>
      </c>
    </row>
    <row r="96" spans="1:6" ht="76.5">
      <c r="A96" s="32" t="s">
        <v>268</v>
      </c>
      <c r="B96" s="14" t="s">
        <v>122</v>
      </c>
      <c r="C96" s="32" t="s">
        <v>112</v>
      </c>
      <c r="D96" s="37">
        <v>139800</v>
      </c>
      <c r="E96" s="37">
        <v>89393.86</v>
      </c>
      <c r="F96" s="37">
        <v>50406.14</v>
      </c>
    </row>
    <row r="97" spans="1:6" ht="51">
      <c r="A97" s="32" t="s">
        <v>70</v>
      </c>
      <c r="B97" s="14" t="s">
        <v>122</v>
      </c>
      <c r="C97" s="32" t="s">
        <v>113</v>
      </c>
      <c r="D97" s="37">
        <v>139800</v>
      </c>
      <c r="E97" s="37">
        <v>89393.86</v>
      </c>
      <c r="F97" s="37">
        <v>50406.14</v>
      </c>
    </row>
    <row r="98" spans="1:6" ht="25.5">
      <c r="A98" s="32" t="s">
        <v>490</v>
      </c>
      <c r="B98" s="14" t="s">
        <v>122</v>
      </c>
      <c r="C98" s="32" t="s">
        <v>496</v>
      </c>
      <c r="D98" s="37">
        <v>0</v>
      </c>
      <c r="E98" s="37">
        <v>13700</v>
      </c>
      <c r="F98" s="37">
        <v>-13700</v>
      </c>
    </row>
    <row r="99" spans="1:6" ht="25.5">
      <c r="A99" s="32" t="s">
        <v>491</v>
      </c>
      <c r="B99" s="14" t="s">
        <v>122</v>
      </c>
      <c r="C99" s="32" t="s">
        <v>497</v>
      </c>
      <c r="D99" s="37">
        <v>0</v>
      </c>
      <c r="E99" s="37">
        <v>13700</v>
      </c>
      <c r="F99" s="37">
        <v>-13700</v>
      </c>
    </row>
    <row r="100" spans="1:6" ht="25.5">
      <c r="A100" s="32" t="s">
        <v>492</v>
      </c>
      <c r="B100" s="14" t="s">
        <v>122</v>
      </c>
      <c r="C100" s="32" t="s">
        <v>498</v>
      </c>
      <c r="D100" s="37">
        <v>0</v>
      </c>
      <c r="E100" s="37">
        <v>13700</v>
      </c>
      <c r="F100" s="37">
        <v>-13700</v>
      </c>
    </row>
    <row r="101" spans="1:6" ht="25.5">
      <c r="A101" s="32" t="s">
        <v>71</v>
      </c>
      <c r="B101" s="14" t="s">
        <v>122</v>
      </c>
      <c r="C101" s="32" t="s">
        <v>114</v>
      </c>
      <c r="D101" s="37">
        <v>3259400</v>
      </c>
      <c r="E101" s="37">
        <v>2089300.92</v>
      </c>
      <c r="F101" s="37">
        <v>1170099.08</v>
      </c>
    </row>
    <row r="102" spans="1:6" ht="25.5">
      <c r="A102" s="32" t="s">
        <v>72</v>
      </c>
      <c r="B102" s="14" t="s">
        <v>122</v>
      </c>
      <c r="C102" s="32" t="s">
        <v>115</v>
      </c>
      <c r="D102" s="37">
        <v>3259400</v>
      </c>
      <c r="E102" s="37">
        <v>2089300.92</v>
      </c>
      <c r="F102" s="37">
        <v>1170099.08</v>
      </c>
    </row>
    <row r="103" spans="1:6" ht="25.5">
      <c r="A103" s="32" t="s">
        <v>210</v>
      </c>
      <c r="B103" s="14" t="s">
        <v>122</v>
      </c>
      <c r="C103" s="32" t="s">
        <v>213</v>
      </c>
      <c r="D103" s="37">
        <v>2646600</v>
      </c>
      <c r="E103" s="37">
        <v>1797700</v>
      </c>
      <c r="F103" s="37">
        <v>848900</v>
      </c>
    </row>
    <row r="104" spans="1:6" ht="25.5">
      <c r="A104" s="32" t="s">
        <v>211</v>
      </c>
      <c r="B104" s="14" t="s">
        <v>122</v>
      </c>
      <c r="C104" s="32" t="s">
        <v>214</v>
      </c>
      <c r="D104" s="37">
        <v>2646600</v>
      </c>
      <c r="E104" s="37">
        <v>1797700</v>
      </c>
      <c r="F104" s="37">
        <v>848900</v>
      </c>
    </row>
    <row r="105" spans="1:6" ht="25.5">
      <c r="A105" s="32" t="s">
        <v>212</v>
      </c>
      <c r="B105" s="14" t="s">
        <v>122</v>
      </c>
      <c r="C105" s="32" t="s">
        <v>215</v>
      </c>
      <c r="D105" s="37">
        <v>2646600</v>
      </c>
      <c r="E105" s="37">
        <v>1797700</v>
      </c>
      <c r="F105" s="37">
        <v>848900</v>
      </c>
    </row>
    <row r="106" spans="1:6" ht="25.5">
      <c r="A106" s="32" t="s">
        <v>73</v>
      </c>
      <c r="B106" s="14" t="s">
        <v>122</v>
      </c>
      <c r="C106" s="32" t="s">
        <v>116</v>
      </c>
      <c r="D106" s="37">
        <v>139500</v>
      </c>
      <c r="E106" s="37">
        <v>139500</v>
      </c>
      <c r="F106" s="37">
        <v>0</v>
      </c>
    </row>
    <row r="107" spans="1:6" ht="38.25">
      <c r="A107" s="32" t="s">
        <v>74</v>
      </c>
      <c r="B107" s="14" t="s">
        <v>122</v>
      </c>
      <c r="C107" s="32" t="s">
        <v>117</v>
      </c>
      <c r="D107" s="37">
        <v>139300</v>
      </c>
      <c r="E107" s="37">
        <v>139300</v>
      </c>
      <c r="F107" s="37">
        <v>0</v>
      </c>
    </row>
    <row r="108" spans="1:6" ht="38.25">
      <c r="A108" s="32" t="s">
        <v>75</v>
      </c>
      <c r="B108" s="14" t="s">
        <v>122</v>
      </c>
      <c r="C108" s="32" t="s">
        <v>118</v>
      </c>
      <c r="D108" s="37">
        <v>139300</v>
      </c>
      <c r="E108" s="37">
        <v>139300</v>
      </c>
      <c r="F108" s="37">
        <v>0</v>
      </c>
    </row>
    <row r="109" spans="1:6" ht="38.25">
      <c r="A109" s="32" t="s">
        <v>241</v>
      </c>
      <c r="B109" s="14" t="s">
        <v>122</v>
      </c>
      <c r="C109" s="32" t="s">
        <v>249</v>
      </c>
      <c r="D109" s="37">
        <v>200</v>
      </c>
      <c r="E109" s="37">
        <v>200</v>
      </c>
      <c r="F109" s="37">
        <v>0</v>
      </c>
    </row>
    <row r="110" spans="1:6" ht="38.25">
      <c r="A110" s="32" t="s">
        <v>242</v>
      </c>
      <c r="B110" s="14" t="s">
        <v>122</v>
      </c>
      <c r="C110" s="32" t="s">
        <v>250</v>
      </c>
      <c r="D110" s="37">
        <v>200</v>
      </c>
      <c r="E110" s="37">
        <v>200</v>
      </c>
      <c r="F110" s="37">
        <v>0</v>
      </c>
    </row>
    <row r="111" spans="1:6" ht="25.5">
      <c r="A111" s="32" t="s">
        <v>76</v>
      </c>
      <c r="B111" s="14" t="s">
        <v>122</v>
      </c>
      <c r="C111" s="32" t="s">
        <v>119</v>
      </c>
      <c r="D111" s="37">
        <v>473300</v>
      </c>
      <c r="E111" s="37">
        <v>152100.92</v>
      </c>
      <c r="F111" s="37">
        <v>321199.08</v>
      </c>
    </row>
    <row r="112" spans="1:6" ht="51">
      <c r="A112" s="32" t="s">
        <v>77</v>
      </c>
      <c r="B112" s="14" t="s">
        <v>122</v>
      </c>
      <c r="C112" s="32" t="s">
        <v>120</v>
      </c>
      <c r="D112" s="37">
        <v>473300</v>
      </c>
      <c r="E112" s="37">
        <v>152100.92</v>
      </c>
      <c r="F112" s="37">
        <v>321199.08</v>
      </c>
    </row>
    <row r="113" spans="1:6" ht="51">
      <c r="A113" s="32" t="s">
        <v>199</v>
      </c>
      <c r="B113" s="14" t="s">
        <v>122</v>
      </c>
      <c r="C113" s="32" t="s">
        <v>121</v>
      </c>
      <c r="D113" s="37">
        <v>473300</v>
      </c>
      <c r="E113" s="37">
        <v>152100.92</v>
      </c>
      <c r="F113" s="37">
        <v>321199.08</v>
      </c>
    </row>
    <row r="114" spans="1:6" ht="76.5">
      <c r="A114" s="32" t="s">
        <v>446</v>
      </c>
      <c r="B114" s="14" t="s">
        <v>122</v>
      </c>
      <c r="C114" s="32" t="s">
        <v>462</v>
      </c>
      <c r="D114" s="37">
        <v>0</v>
      </c>
      <c r="E114" s="37">
        <v>0</v>
      </c>
      <c r="F114" s="37">
        <v>0</v>
      </c>
    </row>
    <row r="115" spans="1:6" ht="76.5">
      <c r="A115" s="32" t="s">
        <v>447</v>
      </c>
      <c r="B115" s="39"/>
      <c r="C115" s="32" t="s">
        <v>463</v>
      </c>
      <c r="D115" s="37">
        <v>0</v>
      </c>
      <c r="E115" s="37">
        <v>0</v>
      </c>
      <c r="F115" s="37">
        <v>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09"/>
  <sheetViews>
    <sheetView workbookViewId="0" topLeftCell="A205">
      <selection activeCell="D7" sqref="D7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5"/>
      <c r="E1" s="45"/>
      <c r="F1" s="33" t="s">
        <v>41</v>
      </c>
    </row>
    <row r="2" spans="3:103" ht="12.75">
      <c r="C2" s="3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40" t="s">
        <v>14</v>
      </c>
      <c r="B4" s="46" t="s">
        <v>15</v>
      </c>
      <c r="C4" s="40" t="s">
        <v>42</v>
      </c>
      <c r="D4" s="42" t="s">
        <v>16</v>
      </c>
      <c r="E4" s="44" t="s">
        <v>27</v>
      </c>
      <c r="F4" s="42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40"/>
      <c r="B5" s="46"/>
      <c r="C5" s="40"/>
      <c r="D5" s="42"/>
      <c r="E5" s="44"/>
      <c r="F5" s="42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145</v>
      </c>
      <c r="B7" s="7">
        <v>200</v>
      </c>
      <c r="C7" s="31" t="s">
        <v>28</v>
      </c>
      <c r="D7" s="37">
        <v>9854400</v>
      </c>
      <c r="E7" s="37">
        <v>4664700.28</v>
      </c>
      <c r="F7" s="37">
        <v>5189699.72</v>
      </c>
      <c r="G7" s="24"/>
    </row>
    <row r="8" spans="1:6" ht="38.25">
      <c r="A8" s="32" t="s">
        <v>218</v>
      </c>
      <c r="B8" s="7">
        <v>200</v>
      </c>
      <c r="C8" s="32" t="s">
        <v>123</v>
      </c>
      <c r="D8" s="37">
        <v>9854400</v>
      </c>
      <c r="E8" s="37">
        <v>4664700.28</v>
      </c>
      <c r="F8" s="37">
        <v>5189699.72</v>
      </c>
    </row>
    <row r="9" spans="1:6" ht="25.5">
      <c r="A9" s="32" t="s">
        <v>146</v>
      </c>
      <c r="B9" s="7">
        <v>200</v>
      </c>
      <c r="C9" s="32" t="s">
        <v>124</v>
      </c>
      <c r="D9" s="37">
        <v>4765500</v>
      </c>
      <c r="E9" s="37">
        <v>2046794.33</v>
      </c>
      <c r="F9" s="37">
        <v>2718705.67</v>
      </c>
    </row>
    <row r="10" spans="1:6" ht="76.5">
      <c r="A10" s="32" t="s">
        <v>219</v>
      </c>
      <c r="B10" s="7">
        <v>200</v>
      </c>
      <c r="C10" s="32" t="s">
        <v>125</v>
      </c>
      <c r="D10" s="37">
        <v>654600</v>
      </c>
      <c r="E10" s="37">
        <v>281616.54</v>
      </c>
      <c r="F10" s="37">
        <v>372983.46</v>
      </c>
    </row>
    <row r="11" spans="1:6" ht="114.75">
      <c r="A11" s="32" t="s">
        <v>147</v>
      </c>
      <c r="B11" s="7">
        <v>200</v>
      </c>
      <c r="C11" s="32" t="s">
        <v>126</v>
      </c>
      <c r="D11" s="37">
        <v>654600</v>
      </c>
      <c r="E11" s="37">
        <v>281616.54</v>
      </c>
      <c r="F11" s="37">
        <v>372983.46</v>
      </c>
    </row>
    <row r="12" spans="1:6" ht="25.5">
      <c r="A12" s="32" t="s">
        <v>148</v>
      </c>
      <c r="B12" s="7">
        <v>200</v>
      </c>
      <c r="C12" s="32" t="s">
        <v>127</v>
      </c>
      <c r="D12" s="37">
        <v>654600</v>
      </c>
      <c r="E12" s="37">
        <v>281616.54</v>
      </c>
      <c r="F12" s="37">
        <v>372983.46</v>
      </c>
    </row>
    <row r="13" spans="1:6" ht="25.5">
      <c r="A13" s="32" t="s">
        <v>396</v>
      </c>
      <c r="B13" s="7">
        <v>200</v>
      </c>
      <c r="C13" s="32" t="s">
        <v>269</v>
      </c>
      <c r="D13" s="37">
        <v>632000</v>
      </c>
      <c r="E13" s="37">
        <v>281616.54</v>
      </c>
      <c r="F13" s="37">
        <v>350383.46</v>
      </c>
    </row>
    <row r="14" spans="1:6" ht="12.75">
      <c r="A14" s="32" t="s">
        <v>149</v>
      </c>
      <c r="B14" s="7">
        <v>200</v>
      </c>
      <c r="C14" s="32" t="s">
        <v>270</v>
      </c>
      <c r="D14" s="37">
        <v>632000</v>
      </c>
      <c r="E14" s="37">
        <v>281616.54</v>
      </c>
      <c r="F14" s="37">
        <v>350383.46</v>
      </c>
    </row>
    <row r="15" spans="1:6" ht="38.25">
      <c r="A15" s="32" t="s">
        <v>200</v>
      </c>
      <c r="B15" s="7">
        <v>200</v>
      </c>
      <c r="C15" s="32" t="s">
        <v>271</v>
      </c>
      <c r="D15" s="37">
        <v>632000</v>
      </c>
      <c r="E15" s="37">
        <v>281616.54</v>
      </c>
      <c r="F15" s="37">
        <v>350383.46</v>
      </c>
    </row>
    <row r="16" spans="1:6" ht="12.75">
      <c r="A16" s="32" t="s">
        <v>150</v>
      </c>
      <c r="B16" s="7">
        <v>200</v>
      </c>
      <c r="C16" s="32" t="s">
        <v>272</v>
      </c>
      <c r="D16" s="37">
        <v>485500</v>
      </c>
      <c r="E16" s="37">
        <v>218977.54</v>
      </c>
      <c r="F16" s="37">
        <v>266522.46</v>
      </c>
    </row>
    <row r="17" spans="1:6" ht="38.25">
      <c r="A17" s="32" t="s">
        <v>201</v>
      </c>
      <c r="B17" s="7">
        <v>200</v>
      </c>
      <c r="C17" s="32" t="s">
        <v>273</v>
      </c>
      <c r="D17" s="37">
        <v>146500</v>
      </c>
      <c r="E17" s="37">
        <v>62639</v>
      </c>
      <c r="F17" s="37">
        <v>83861</v>
      </c>
    </row>
    <row r="18" spans="1:6" ht="51">
      <c r="A18" s="32" t="s">
        <v>397</v>
      </c>
      <c r="B18" s="7">
        <v>200</v>
      </c>
      <c r="C18" s="32" t="s">
        <v>274</v>
      </c>
      <c r="D18" s="37">
        <v>22600</v>
      </c>
      <c r="E18" s="37">
        <v>0</v>
      </c>
      <c r="F18" s="37">
        <v>22600</v>
      </c>
    </row>
    <row r="19" spans="1:6" ht="12.75">
      <c r="A19" s="32" t="s">
        <v>149</v>
      </c>
      <c r="B19" s="7">
        <v>200</v>
      </c>
      <c r="C19" s="32" t="s">
        <v>275</v>
      </c>
      <c r="D19" s="37">
        <v>22600</v>
      </c>
      <c r="E19" s="37">
        <v>0</v>
      </c>
      <c r="F19" s="37">
        <v>22600</v>
      </c>
    </row>
    <row r="20" spans="1:6" ht="38.25">
      <c r="A20" s="32" t="s">
        <v>200</v>
      </c>
      <c r="B20" s="7">
        <v>200</v>
      </c>
      <c r="C20" s="32" t="s">
        <v>276</v>
      </c>
      <c r="D20" s="37">
        <v>22600</v>
      </c>
      <c r="E20" s="37">
        <v>0</v>
      </c>
      <c r="F20" s="37">
        <v>22600</v>
      </c>
    </row>
    <row r="21" spans="1:6" ht="12.75">
      <c r="A21" s="32" t="s">
        <v>151</v>
      </c>
      <c r="B21" s="7">
        <v>200</v>
      </c>
      <c r="C21" s="32" t="s">
        <v>277</v>
      </c>
      <c r="D21" s="37">
        <v>17300</v>
      </c>
      <c r="E21" s="37">
        <v>0</v>
      </c>
      <c r="F21" s="37">
        <v>17300</v>
      </c>
    </row>
    <row r="22" spans="1:6" ht="38.25">
      <c r="A22" s="32" t="s">
        <v>201</v>
      </c>
      <c r="B22" s="7">
        <v>200</v>
      </c>
      <c r="C22" s="32" t="s">
        <v>431</v>
      </c>
      <c r="D22" s="37">
        <v>5300</v>
      </c>
      <c r="E22" s="37">
        <v>0</v>
      </c>
      <c r="F22" s="37">
        <v>5300</v>
      </c>
    </row>
    <row r="23" spans="1:6" ht="127.5">
      <c r="A23" s="32" t="s">
        <v>152</v>
      </c>
      <c r="B23" s="7">
        <v>200</v>
      </c>
      <c r="C23" s="32" t="s">
        <v>128</v>
      </c>
      <c r="D23" s="37">
        <v>3629300</v>
      </c>
      <c r="E23" s="37">
        <v>1642107.79</v>
      </c>
      <c r="F23" s="37">
        <v>1987192.21</v>
      </c>
    </row>
    <row r="24" spans="1:6" ht="114.75">
      <c r="A24" s="32" t="s">
        <v>147</v>
      </c>
      <c r="B24" s="7">
        <v>200</v>
      </c>
      <c r="C24" s="32" t="s">
        <v>129</v>
      </c>
      <c r="D24" s="37">
        <v>3329100</v>
      </c>
      <c r="E24" s="37">
        <v>1573060.79</v>
      </c>
      <c r="F24" s="37">
        <v>1756039.21</v>
      </c>
    </row>
    <row r="25" spans="1:6" ht="12.75">
      <c r="A25" s="32" t="s">
        <v>153</v>
      </c>
      <c r="B25" s="7">
        <v>200</v>
      </c>
      <c r="C25" s="32" t="s">
        <v>130</v>
      </c>
      <c r="D25" s="37">
        <v>3329100</v>
      </c>
      <c r="E25" s="37">
        <v>1573060.79</v>
      </c>
      <c r="F25" s="37">
        <v>1756039.21</v>
      </c>
    </row>
    <row r="26" spans="1:6" ht="25.5">
      <c r="A26" s="32" t="s">
        <v>396</v>
      </c>
      <c r="B26" s="7">
        <v>200</v>
      </c>
      <c r="C26" s="32" t="s">
        <v>278</v>
      </c>
      <c r="D26" s="37">
        <v>2504900</v>
      </c>
      <c r="E26" s="37">
        <v>1092711.82</v>
      </c>
      <c r="F26" s="37">
        <v>1412188.18</v>
      </c>
    </row>
    <row r="27" spans="1:6" ht="12.75">
      <c r="A27" s="32" t="s">
        <v>149</v>
      </c>
      <c r="B27" s="7">
        <v>200</v>
      </c>
      <c r="C27" s="32" t="s">
        <v>279</v>
      </c>
      <c r="D27" s="37">
        <v>2504900</v>
      </c>
      <c r="E27" s="37">
        <v>1092711.82</v>
      </c>
      <c r="F27" s="37">
        <v>1412188.18</v>
      </c>
    </row>
    <row r="28" spans="1:6" ht="38.25">
      <c r="A28" s="32" t="s">
        <v>200</v>
      </c>
      <c r="B28" s="7">
        <v>200</v>
      </c>
      <c r="C28" s="32" t="s">
        <v>280</v>
      </c>
      <c r="D28" s="37">
        <v>2504900</v>
      </c>
      <c r="E28" s="37">
        <v>1092711.82</v>
      </c>
      <c r="F28" s="37">
        <v>1412188.18</v>
      </c>
    </row>
    <row r="29" spans="1:6" ht="12.75">
      <c r="A29" s="32" t="s">
        <v>150</v>
      </c>
      <c r="B29" s="7">
        <v>200</v>
      </c>
      <c r="C29" s="32" t="s">
        <v>281</v>
      </c>
      <c r="D29" s="37">
        <v>1923800</v>
      </c>
      <c r="E29" s="37">
        <v>848179.45</v>
      </c>
      <c r="F29" s="37">
        <v>1075620.55</v>
      </c>
    </row>
    <row r="30" spans="1:6" ht="38.25">
      <c r="A30" s="32" t="s">
        <v>201</v>
      </c>
      <c r="B30" s="7">
        <v>200</v>
      </c>
      <c r="C30" s="32" t="s">
        <v>282</v>
      </c>
      <c r="D30" s="37">
        <v>581100</v>
      </c>
      <c r="E30" s="37">
        <v>244532.37</v>
      </c>
      <c r="F30" s="37">
        <v>336567.63</v>
      </c>
    </row>
    <row r="31" spans="1:6" ht="51">
      <c r="A31" s="32" t="s">
        <v>397</v>
      </c>
      <c r="B31" s="7">
        <v>200</v>
      </c>
      <c r="C31" s="32" t="s">
        <v>283</v>
      </c>
      <c r="D31" s="37">
        <v>102300</v>
      </c>
      <c r="E31" s="37">
        <v>81426.92</v>
      </c>
      <c r="F31" s="37">
        <v>20873.08</v>
      </c>
    </row>
    <row r="32" spans="1:6" ht="12.75">
      <c r="A32" s="32" t="s">
        <v>149</v>
      </c>
      <c r="B32" s="7">
        <v>200</v>
      </c>
      <c r="C32" s="32" t="s">
        <v>284</v>
      </c>
      <c r="D32" s="37">
        <v>102300</v>
      </c>
      <c r="E32" s="37">
        <v>81426.92</v>
      </c>
      <c r="F32" s="37">
        <v>20873.08</v>
      </c>
    </row>
    <row r="33" spans="1:6" ht="38.25">
      <c r="A33" s="32" t="s">
        <v>200</v>
      </c>
      <c r="B33" s="7">
        <v>200</v>
      </c>
      <c r="C33" s="32" t="s">
        <v>285</v>
      </c>
      <c r="D33" s="37">
        <v>102300</v>
      </c>
      <c r="E33" s="37">
        <v>81426.92</v>
      </c>
      <c r="F33" s="37">
        <v>20873.08</v>
      </c>
    </row>
    <row r="34" spans="1:6" ht="12.75">
      <c r="A34" s="32" t="s">
        <v>151</v>
      </c>
      <c r="B34" s="7">
        <v>200</v>
      </c>
      <c r="C34" s="32" t="s">
        <v>286</v>
      </c>
      <c r="D34" s="37">
        <v>78600</v>
      </c>
      <c r="E34" s="37">
        <v>62609</v>
      </c>
      <c r="F34" s="37">
        <v>15991</v>
      </c>
    </row>
    <row r="35" spans="1:6" ht="38.25">
      <c r="A35" s="32" t="s">
        <v>201</v>
      </c>
      <c r="B35" s="7">
        <v>200</v>
      </c>
      <c r="C35" s="32" t="s">
        <v>432</v>
      </c>
      <c r="D35" s="37">
        <v>23700</v>
      </c>
      <c r="E35" s="37">
        <v>18817.92</v>
      </c>
      <c r="F35" s="37">
        <v>4882.08</v>
      </c>
    </row>
    <row r="36" spans="1:6" ht="63.75">
      <c r="A36" s="32" t="s">
        <v>398</v>
      </c>
      <c r="B36" s="7">
        <v>200</v>
      </c>
      <c r="C36" s="32" t="s">
        <v>287</v>
      </c>
      <c r="D36" s="37">
        <v>188400</v>
      </c>
      <c r="E36" s="37">
        <v>57014.92</v>
      </c>
      <c r="F36" s="37">
        <v>131385.08</v>
      </c>
    </row>
    <row r="37" spans="1:6" ht="12.75">
      <c r="A37" s="32" t="s">
        <v>149</v>
      </c>
      <c r="B37" s="7">
        <v>200</v>
      </c>
      <c r="C37" s="32" t="s">
        <v>288</v>
      </c>
      <c r="D37" s="37">
        <v>188400</v>
      </c>
      <c r="E37" s="37">
        <v>57014.92</v>
      </c>
      <c r="F37" s="37">
        <v>131385.08</v>
      </c>
    </row>
    <row r="38" spans="1:6" ht="12.75">
      <c r="A38" s="32" t="s">
        <v>202</v>
      </c>
      <c r="B38" s="7">
        <v>200</v>
      </c>
      <c r="C38" s="32" t="s">
        <v>289</v>
      </c>
      <c r="D38" s="37">
        <v>188400</v>
      </c>
      <c r="E38" s="37">
        <v>57014.92</v>
      </c>
      <c r="F38" s="37">
        <v>131385.08</v>
      </c>
    </row>
    <row r="39" spans="1:6" ht="12.75">
      <c r="A39" s="32" t="s">
        <v>154</v>
      </c>
      <c r="B39" s="7">
        <v>200</v>
      </c>
      <c r="C39" s="32" t="s">
        <v>433</v>
      </c>
      <c r="D39" s="37">
        <v>60000</v>
      </c>
      <c r="E39" s="37">
        <v>18395.9</v>
      </c>
      <c r="F39" s="37">
        <v>41604.1</v>
      </c>
    </row>
    <row r="40" spans="1:6" ht="12.75">
      <c r="A40" s="32" t="s">
        <v>204</v>
      </c>
      <c r="B40" s="7">
        <v>200</v>
      </c>
      <c r="C40" s="32" t="s">
        <v>290</v>
      </c>
      <c r="D40" s="37">
        <v>128400</v>
      </c>
      <c r="E40" s="37">
        <v>38619.02</v>
      </c>
      <c r="F40" s="37">
        <v>89780.98</v>
      </c>
    </row>
    <row r="41" spans="1:6" ht="51">
      <c r="A41" s="32" t="s">
        <v>399</v>
      </c>
      <c r="B41" s="7">
        <v>200</v>
      </c>
      <c r="C41" s="32" t="s">
        <v>291</v>
      </c>
      <c r="D41" s="37">
        <v>529700</v>
      </c>
      <c r="E41" s="37">
        <v>339809.28</v>
      </c>
      <c r="F41" s="37">
        <v>189890.72</v>
      </c>
    </row>
    <row r="42" spans="1:6" ht="12.75">
      <c r="A42" s="32" t="s">
        <v>149</v>
      </c>
      <c r="B42" s="7">
        <v>200</v>
      </c>
      <c r="C42" s="32" t="s">
        <v>292</v>
      </c>
      <c r="D42" s="37">
        <v>395400</v>
      </c>
      <c r="E42" s="37">
        <v>274422.18</v>
      </c>
      <c r="F42" s="37">
        <v>120977.82</v>
      </c>
    </row>
    <row r="43" spans="1:6" ht="12.75">
      <c r="A43" s="32" t="s">
        <v>202</v>
      </c>
      <c r="B43" s="7">
        <v>200</v>
      </c>
      <c r="C43" s="32" t="s">
        <v>293</v>
      </c>
      <c r="D43" s="37">
        <v>395400</v>
      </c>
      <c r="E43" s="37">
        <v>274422.18</v>
      </c>
      <c r="F43" s="37">
        <v>120977.82</v>
      </c>
    </row>
    <row r="44" spans="1:6" ht="12.75">
      <c r="A44" s="32" t="s">
        <v>154</v>
      </c>
      <c r="B44" s="7">
        <v>200</v>
      </c>
      <c r="C44" s="32" t="s">
        <v>294</v>
      </c>
      <c r="D44" s="37">
        <v>0</v>
      </c>
      <c r="E44" s="37">
        <v>0</v>
      </c>
      <c r="F44" s="37">
        <v>0</v>
      </c>
    </row>
    <row r="45" spans="1:6" ht="12.75">
      <c r="A45" s="32" t="s">
        <v>155</v>
      </c>
      <c r="B45" s="7">
        <v>200</v>
      </c>
      <c r="C45" s="32" t="s">
        <v>295</v>
      </c>
      <c r="D45" s="37">
        <v>110300</v>
      </c>
      <c r="E45" s="37">
        <v>46091.53</v>
      </c>
      <c r="F45" s="37">
        <v>64208.47</v>
      </c>
    </row>
    <row r="46" spans="1:6" ht="25.5">
      <c r="A46" s="32" t="s">
        <v>203</v>
      </c>
      <c r="B46" s="7">
        <v>200</v>
      </c>
      <c r="C46" s="32" t="s">
        <v>296</v>
      </c>
      <c r="D46" s="37">
        <v>210300</v>
      </c>
      <c r="E46" s="37">
        <v>199606.32</v>
      </c>
      <c r="F46" s="37">
        <v>10693.68</v>
      </c>
    </row>
    <row r="47" spans="1:6" ht="12.75">
      <c r="A47" s="32" t="s">
        <v>204</v>
      </c>
      <c r="B47" s="7">
        <v>200</v>
      </c>
      <c r="C47" s="32" t="s">
        <v>297</v>
      </c>
      <c r="D47" s="37">
        <v>74800</v>
      </c>
      <c r="E47" s="37">
        <v>28724.33</v>
      </c>
      <c r="F47" s="37">
        <v>46075.67</v>
      </c>
    </row>
    <row r="48" spans="1:6" ht="25.5">
      <c r="A48" s="32" t="s">
        <v>157</v>
      </c>
      <c r="B48" s="7">
        <v>200</v>
      </c>
      <c r="C48" s="32" t="s">
        <v>298</v>
      </c>
      <c r="D48" s="37">
        <v>134300</v>
      </c>
      <c r="E48" s="37">
        <v>65387.1</v>
      </c>
      <c r="F48" s="37">
        <v>68912.9</v>
      </c>
    </row>
    <row r="49" spans="1:6" ht="25.5">
      <c r="A49" s="32" t="s">
        <v>159</v>
      </c>
      <c r="B49" s="7">
        <v>200</v>
      </c>
      <c r="C49" s="32" t="s">
        <v>299</v>
      </c>
      <c r="D49" s="37">
        <v>134300</v>
      </c>
      <c r="E49" s="37">
        <v>65387.1</v>
      </c>
      <c r="F49" s="37">
        <v>68912.9</v>
      </c>
    </row>
    <row r="50" spans="1:6" ht="25.5">
      <c r="A50" s="32" t="s">
        <v>400</v>
      </c>
      <c r="B50" s="7">
        <v>200</v>
      </c>
      <c r="C50" s="32" t="s">
        <v>300</v>
      </c>
      <c r="D50" s="37">
        <v>3800</v>
      </c>
      <c r="E50" s="37">
        <v>2097.85</v>
      </c>
      <c r="F50" s="37">
        <v>1702.15</v>
      </c>
    </row>
    <row r="51" spans="1:6" ht="12.75">
      <c r="A51" s="32" t="s">
        <v>149</v>
      </c>
      <c r="B51" s="7">
        <v>200</v>
      </c>
      <c r="C51" s="32" t="s">
        <v>301</v>
      </c>
      <c r="D51" s="37">
        <v>3800</v>
      </c>
      <c r="E51" s="37">
        <v>2097.85</v>
      </c>
      <c r="F51" s="37">
        <v>1702.15</v>
      </c>
    </row>
    <row r="52" spans="1:6" ht="12.75">
      <c r="A52" s="32" t="s">
        <v>156</v>
      </c>
      <c r="B52" s="7">
        <v>200</v>
      </c>
      <c r="C52" s="32" t="s">
        <v>302</v>
      </c>
      <c r="D52" s="37">
        <v>3800</v>
      </c>
      <c r="E52" s="37">
        <v>2097.85</v>
      </c>
      <c r="F52" s="37">
        <v>1702.15</v>
      </c>
    </row>
    <row r="53" spans="1:6" ht="25.5">
      <c r="A53" s="32" t="s">
        <v>170</v>
      </c>
      <c r="B53" s="7">
        <v>200</v>
      </c>
      <c r="C53" s="32" t="s">
        <v>208</v>
      </c>
      <c r="D53" s="37">
        <v>200</v>
      </c>
      <c r="E53" s="37">
        <v>200</v>
      </c>
      <c r="F53" s="37">
        <v>0</v>
      </c>
    </row>
    <row r="54" spans="1:6" ht="191.25">
      <c r="A54" s="32" t="s">
        <v>205</v>
      </c>
      <c r="B54" s="7">
        <v>200</v>
      </c>
      <c r="C54" s="32" t="s">
        <v>209</v>
      </c>
      <c r="D54" s="37">
        <v>200</v>
      </c>
      <c r="E54" s="37">
        <v>200</v>
      </c>
      <c r="F54" s="37">
        <v>0</v>
      </c>
    </row>
    <row r="55" spans="1:6" ht="191.25">
      <c r="A55" s="32" t="s">
        <v>401</v>
      </c>
      <c r="B55" s="7">
        <v>200</v>
      </c>
      <c r="C55" s="32" t="s">
        <v>10</v>
      </c>
      <c r="D55" s="37">
        <v>200</v>
      </c>
      <c r="E55" s="37">
        <v>200</v>
      </c>
      <c r="F55" s="37">
        <v>0</v>
      </c>
    </row>
    <row r="56" spans="1:6" ht="51">
      <c r="A56" s="32" t="s">
        <v>399</v>
      </c>
      <c r="B56" s="7">
        <v>200</v>
      </c>
      <c r="C56" s="32" t="s">
        <v>303</v>
      </c>
      <c r="D56" s="37">
        <v>200</v>
      </c>
      <c r="E56" s="37">
        <v>200</v>
      </c>
      <c r="F56" s="37">
        <v>0</v>
      </c>
    </row>
    <row r="57" spans="1:6" ht="25.5">
      <c r="A57" s="32" t="s">
        <v>157</v>
      </c>
      <c r="B57" s="7">
        <v>200</v>
      </c>
      <c r="C57" s="32" t="s">
        <v>304</v>
      </c>
      <c r="D57" s="37">
        <v>200</v>
      </c>
      <c r="E57" s="37">
        <v>200</v>
      </c>
      <c r="F57" s="37">
        <v>0</v>
      </c>
    </row>
    <row r="58" spans="1:6" ht="25.5">
      <c r="A58" s="32" t="s">
        <v>159</v>
      </c>
      <c r="B58" s="7">
        <v>200</v>
      </c>
      <c r="C58" s="32" t="s">
        <v>305</v>
      </c>
      <c r="D58" s="37">
        <v>200</v>
      </c>
      <c r="E58" s="37">
        <v>200</v>
      </c>
      <c r="F58" s="37">
        <v>0</v>
      </c>
    </row>
    <row r="59" spans="1:6" ht="25.5">
      <c r="A59" s="32" t="s">
        <v>220</v>
      </c>
      <c r="B59" s="7">
        <v>200</v>
      </c>
      <c r="C59" s="32" t="s">
        <v>225</v>
      </c>
      <c r="D59" s="37">
        <v>300000</v>
      </c>
      <c r="E59" s="37">
        <v>68847</v>
      </c>
      <c r="F59" s="37">
        <v>231153</v>
      </c>
    </row>
    <row r="60" spans="1:6" ht="127.5">
      <c r="A60" s="32" t="s">
        <v>402</v>
      </c>
      <c r="B60" s="7">
        <v>200</v>
      </c>
      <c r="C60" s="32" t="s">
        <v>226</v>
      </c>
      <c r="D60" s="37">
        <v>300000</v>
      </c>
      <c r="E60" s="37">
        <v>68847</v>
      </c>
      <c r="F60" s="37">
        <v>231153</v>
      </c>
    </row>
    <row r="61" spans="1:6" ht="51">
      <c r="A61" s="32" t="s">
        <v>399</v>
      </c>
      <c r="B61" s="7">
        <v>200</v>
      </c>
      <c r="C61" s="32" t="s">
        <v>306</v>
      </c>
      <c r="D61" s="37">
        <v>300000</v>
      </c>
      <c r="E61" s="37">
        <v>68847</v>
      </c>
      <c r="F61" s="37">
        <v>231153</v>
      </c>
    </row>
    <row r="62" spans="1:6" ht="12.75">
      <c r="A62" s="32" t="s">
        <v>149</v>
      </c>
      <c r="B62" s="7">
        <v>200</v>
      </c>
      <c r="C62" s="32" t="s">
        <v>307</v>
      </c>
      <c r="D62" s="37">
        <v>172100</v>
      </c>
      <c r="E62" s="37">
        <v>68847</v>
      </c>
      <c r="F62" s="37">
        <v>103253</v>
      </c>
    </row>
    <row r="63" spans="1:6" ht="12.75">
      <c r="A63" s="32" t="s">
        <v>202</v>
      </c>
      <c r="B63" s="7">
        <v>200</v>
      </c>
      <c r="C63" s="32" t="s">
        <v>308</v>
      </c>
      <c r="D63" s="37">
        <v>172100</v>
      </c>
      <c r="E63" s="37">
        <v>68847</v>
      </c>
      <c r="F63" s="37">
        <v>103253</v>
      </c>
    </row>
    <row r="64" spans="1:6" ht="25.5">
      <c r="A64" s="32" t="s">
        <v>203</v>
      </c>
      <c r="B64" s="7">
        <v>200</v>
      </c>
      <c r="C64" s="32" t="s">
        <v>309</v>
      </c>
      <c r="D64" s="37">
        <v>100000</v>
      </c>
      <c r="E64" s="37">
        <v>67097</v>
      </c>
      <c r="F64" s="37">
        <v>32903</v>
      </c>
    </row>
    <row r="65" spans="1:6" ht="12.75">
      <c r="A65" s="32" t="s">
        <v>204</v>
      </c>
      <c r="B65" s="7">
        <v>200</v>
      </c>
      <c r="C65" s="32" t="s">
        <v>310</v>
      </c>
      <c r="D65" s="37">
        <v>72100</v>
      </c>
      <c r="E65" s="37">
        <v>1750</v>
      </c>
      <c r="F65" s="37">
        <v>70350</v>
      </c>
    </row>
    <row r="66" spans="1:6" ht="25.5">
      <c r="A66" s="32" t="s">
        <v>157</v>
      </c>
      <c r="B66" s="7">
        <v>200</v>
      </c>
      <c r="C66" s="32" t="s">
        <v>311</v>
      </c>
      <c r="D66" s="37">
        <v>127900</v>
      </c>
      <c r="E66" s="37">
        <v>0</v>
      </c>
      <c r="F66" s="37">
        <v>127900</v>
      </c>
    </row>
    <row r="67" spans="1:6" ht="25.5">
      <c r="A67" s="32" t="s">
        <v>158</v>
      </c>
      <c r="B67" s="7">
        <v>200</v>
      </c>
      <c r="C67" s="32" t="s">
        <v>312</v>
      </c>
      <c r="D67" s="37">
        <v>25000</v>
      </c>
      <c r="E67" s="37">
        <v>0</v>
      </c>
      <c r="F67" s="37">
        <v>25000</v>
      </c>
    </row>
    <row r="68" spans="1:6" ht="25.5">
      <c r="A68" s="32" t="s">
        <v>159</v>
      </c>
      <c r="B68" s="7">
        <v>200</v>
      </c>
      <c r="C68" s="32" t="s">
        <v>313</v>
      </c>
      <c r="D68" s="37">
        <v>102900</v>
      </c>
      <c r="E68" s="37">
        <v>0</v>
      </c>
      <c r="F68" s="37">
        <v>102900</v>
      </c>
    </row>
    <row r="69" spans="1:6" ht="38.25">
      <c r="A69" s="32" t="s">
        <v>403</v>
      </c>
      <c r="B69" s="7">
        <v>200</v>
      </c>
      <c r="C69" s="32" t="s">
        <v>314</v>
      </c>
      <c r="D69" s="37">
        <v>336600</v>
      </c>
      <c r="E69" s="37">
        <v>0</v>
      </c>
      <c r="F69" s="37">
        <v>336600</v>
      </c>
    </row>
    <row r="70" spans="1:6" ht="12.75">
      <c r="A70" s="32" t="s">
        <v>404</v>
      </c>
      <c r="B70" s="7">
        <v>200</v>
      </c>
      <c r="C70" s="32" t="s">
        <v>315</v>
      </c>
      <c r="D70" s="37">
        <v>336600</v>
      </c>
      <c r="E70" s="37">
        <v>0</v>
      </c>
      <c r="F70" s="37">
        <v>336600</v>
      </c>
    </row>
    <row r="71" spans="1:6" ht="12.75">
      <c r="A71" s="32" t="s">
        <v>405</v>
      </c>
      <c r="B71" s="7">
        <v>200</v>
      </c>
      <c r="C71" s="32" t="s">
        <v>316</v>
      </c>
      <c r="D71" s="37">
        <v>336600</v>
      </c>
      <c r="E71" s="37">
        <v>0</v>
      </c>
      <c r="F71" s="37">
        <v>336600</v>
      </c>
    </row>
    <row r="72" spans="1:6" ht="12.75">
      <c r="A72" s="32" t="s">
        <v>149</v>
      </c>
      <c r="B72" s="7">
        <v>200</v>
      </c>
      <c r="C72" s="32" t="s">
        <v>317</v>
      </c>
      <c r="D72" s="37">
        <v>336600</v>
      </c>
      <c r="E72" s="37">
        <v>0</v>
      </c>
      <c r="F72" s="37">
        <v>336600</v>
      </c>
    </row>
    <row r="73" spans="1:6" ht="12.75">
      <c r="A73" s="32" t="s">
        <v>156</v>
      </c>
      <c r="B73" s="7">
        <v>200</v>
      </c>
      <c r="C73" s="32" t="s">
        <v>318</v>
      </c>
      <c r="D73" s="37">
        <v>336600</v>
      </c>
      <c r="E73" s="37">
        <v>0</v>
      </c>
      <c r="F73" s="37">
        <v>336600</v>
      </c>
    </row>
    <row r="74" spans="1:6" ht="12.75">
      <c r="A74" s="32" t="s">
        <v>484</v>
      </c>
      <c r="B74" s="7">
        <v>200</v>
      </c>
      <c r="C74" s="32" t="s">
        <v>474</v>
      </c>
      <c r="D74" s="37">
        <v>5000</v>
      </c>
      <c r="E74" s="37">
        <v>0</v>
      </c>
      <c r="F74" s="37">
        <v>5000</v>
      </c>
    </row>
    <row r="75" spans="1:6" ht="12.75">
      <c r="A75" s="32" t="s">
        <v>404</v>
      </c>
      <c r="B75" s="7">
        <v>200</v>
      </c>
      <c r="C75" s="32" t="s">
        <v>475</v>
      </c>
      <c r="D75" s="37">
        <v>5000</v>
      </c>
      <c r="E75" s="37">
        <v>0</v>
      </c>
      <c r="F75" s="37">
        <v>5000</v>
      </c>
    </row>
    <row r="76" spans="1:6" ht="25.5">
      <c r="A76" s="32" t="s">
        <v>485</v>
      </c>
      <c r="B76" s="7">
        <v>200</v>
      </c>
      <c r="C76" s="32" t="s">
        <v>476</v>
      </c>
      <c r="D76" s="37">
        <v>5000</v>
      </c>
      <c r="E76" s="37">
        <v>0</v>
      </c>
      <c r="F76" s="37">
        <v>5000</v>
      </c>
    </row>
    <row r="77" spans="1:6" ht="12.75">
      <c r="A77" s="32" t="s">
        <v>486</v>
      </c>
      <c r="B77" s="7">
        <v>200</v>
      </c>
      <c r="C77" s="32" t="s">
        <v>477</v>
      </c>
      <c r="D77" s="37">
        <v>5000</v>
      </c>
      <c r="E77" s="37">
        <v>0</v>
      </c>
      <c r="F77" s="37">
        <v>5000</v>
      </c>
    </row>
    <row r="78" spans="1:6" ht="12.75">
      <c r="A78" s="32" t="s">
        <v>149</v>
      </c>
      <c r="B78" s="7">
        <v>200</v>
      </c>
      <c r="C78" s="32" t="s">
        <v>478</v>
      </c>
      <c r="D78" s="37">
        <v>5000</v>
      </c>
      <c r="E78" s="37">
        <v>0</v>
      </c>
      <c r="F78" s="37">
        <v>5000</v>
      </c>
    </row>
    <row r="79" spans="1:6" ht="12.75">
      <c r="A79" s="32" t="s">
        <v>156</v>
      </c>
      <c r="B79" s="7">
        <v>200</v>
      </c>
      <c r="C79" s="32" t="s">
        <v>479</v>
      </c>
      <c r="D79" s="37">
        <v>5000</v>
      </c>
      <c r="E79" s="37">
        <v>0</v>
      </c>
      <c r="F79" s="37">
        <v>5000</v>
      </c>
    </row>
    <row r="80" spans="1:6" ht="38.25">
      <c r="A80" s="32" t="s">
        <v>160</v>
      </c>
      <c r="B80" s="7">
        <v>200</v>
      </c>
      <c r="C80" s="32" t="s">
        <v>227</v>
      </c>
      <c r="D80" s="37">
        <v>140000</v>
      </c>
      <c r="E80" s="37">
        <v>123070</v>
      </c>
      <c r="F80" s="37">
        <v>16930</v>
      </c>
    </row>
    <row r="81" spans="1:6" ht="63.75">
      <c r="A81" s="32" t="s">
        <v>161</v>
      </c>
      <c r="B81" s="7">
        <v>200</v>
      </c>
      <c r="C81" s="32" t="s">
        <v>228</v>
      </c>
      <c r="D81" s="37">
        <v>140000</v>
      </c>
      <c r="E81" s="37">
        <v>123070</v>
      </c>
      <c r="F81" s="37">
        <v>16930</v>
      </c>
    </row>
    <row r="82" spans="1:6" ht="89.25">
      <c r="A82" s="32" t="s">
        <v>406</v>
      </c>
      <c r="B82" s="7">
        <v>200</v>
      </c>
      <c r="C82" s="32" t="s">
        <v>319</v>
      </c>
      <c r="D82" s="37">
        <v>140000</v>
      </c>
      <c r="E82" s="37">
        <v>123070</v>
      </c>
      <c r="F82" s="37">
        <v>16930</v>
      </c>
    </row>
    <row r="83" spans="1:6" ht="51">
      <c r="A83" s="32" t="s">
        <v>399</v>
      </c>
      <c r="B83" s="7">
        <v>200</v>
      </c>
      <c r="C83" s="32" t="s">
        <v>320</v>
      </c>
      <c r="D83" s="37">
        <v>135000</v>
      </c>
      <c r="E83" s="37">
        <v>118070</v>
      </c>
      <c r="F83" s="37">
        <v>16930</v>
      </c>
    </row>
    <row r="84" spans="1:6" ht="12.75">
      <c r="A84" s="32" t="s">
        <v>149</v>
      </c>
      <c r="B84" s="7">
        <v>200</v>
      </c>
      <c r="C84" s="32" t="s">
        <v>321</v>
      </c>
      <c r="D84" s="37">
        <v>31000</v>
      </c>
      <c r="E84" s="37">
        <v>15670</v>
      </c>
      <c r="F84" s="37">
        <v>15330</v>
      </c>
    </row>
    <row r="85" spans="1:6" ht="12.75">
      <c r="A85" s="32" t="s">
        <v>202</v>
      </c>
      <c r="B85" s="7">
        <v>200</v>
      </c>
      <c r="C85" s="32" t="s">
        <v>322</v>
      </c>
      <c r="D85" s="37">
        <v>31000</v>
      </c>
      <c r="E85" s="37">
        <v>15670</v>
      </c>
      <c r="F85" s="37">
        <v>15330</v>
      </c>
    </row>
    <row r="86" spans="1:6" ht="12.75">
      <c r="A86" s="32" t="s">
        <v>204</v>
      </c>
      <c r="B86" s="7">
        <v>200</v>
      </c>
      <c r="C86" s="32" t="s">
        <v>323</v>
      </c>
      <c r="D86" s="37">
        <v>31000</v>
      </c>
      <c r="E86" s="37">
        <v>15670</v>
      </c>
      <c r="F86" s="37">
        <v>15330</v>
      </c>
    </row>
    <row r="87" spans="1:6" ht="25.5">
      <c r="A87" s="32" t="s">
        <v>157</v>
      </c>
      <c r="B87" s="7">
        <v>200</v>
      </c>
      <c r="C87" s="32" t="s">
        <v>480</v>
      </c>
      <c r="D87" s="37">
        <v>104000</v>
      </c>
      <c r="E87" s="37">
        <v>102400</v>
      </c>
      <c r="F87" s="37">
        <v>1600</v>
      </c>
    </row>
    <row r="88" spans="1:6" ht="25.5">
      <c r="A88" s="32" t="s">
        <v>158</v>
      </c>
      <c r="B88" s="7">
        <v>200</v>
      </c>
      <c r="C88" s="32" t="s">
        <v>481</v>
      </c>
      <c r="D88" s="37">
        <v>100000</v>
      </c>
      <c r="E88" s="37">
        <v>98800</v>
      </c>
      <c r="F88" s="37">
        <v>1200</v>
      </c>
    </row>
    <row r="89" spans="1:6" ht="25.5">
      <c r="A89" s="32" t="s">
        <v>159</v>
      </c>
      <c r="B89" s="7">
        <v>200</v>
      </c>
      <c r="C89" s="32" t="s">
        <v>482</v>
      </c>
      <c r="D89" s="37">
        <v>4000</v>
      </c>
      <c r="E89" s="37">
        <v>3600</v>
      </c>
      <c r="F89" s="37">
        <v>400</v>
      </c>
    </row>
    <row r="90" spans="1:6" ht="25.5">
      <c r="A90" s="32" t="s">
        <v>400</v>
      </c>
      <c r="B90" s="7">
        <v>200</v>
      </c>
      <c r="C90" s="32" t="s">
        <v>324</v>
      </c>
      <c r="D90" s="37">
        <v>5000</v>
      </c>
      <c r="E90" s="37">
        <v>5000</v>
      </c>
      <c r="F90" s="37">
        <v>0</v>
      </c>
    </row>
    <row r="91" spans="1:6" ht="12.75">
      <c r="A91" s="32" t="s">
        <v>149</v>
      </c>
      <c r="B91" s="7">
        <v>200</v>
      </c>
      <c r="C91" s="32" t="s">
        <v>325</v>
      </c>
      <c r="D91" s="37">
        <v>5000</v>
      </c>
      <c r="E91" s="37">
        <v>5000</v>
      </c>
      <c r="F91" s="37">
        <v>0</v>
      </c>
    </row>
    <row r="92" spans="1:6" ht="12.75">
      <c r="A92" s="32" t="s">
        <v>156</v>
      </c>
      <c r="B92" s="7">
        <v>200</v>
      </c>
      <c r="C92" s="32" t="s">
        <v>326</v>
      </c>
      <c r="D92" s="37">
        <v>5000</v>
      </c>
      <c r="E92" s="37">
        <v>5000</v>
      </c>
      <c r="F92" s="37">
        <v>0</v>
      </c>
    </row>
    <row r="93" spans="1:6" ht="12.75">
      <c r="A93" s="32" t="s">
        <v>162</v>
      </c>
      <c r="B93" s="7">
        <v>200</v>
      </c>
      <c r="C93" s="32" t="s">
        <v>131</v>
      </c>
      <c r="D93" s="37">
        <v>139300</v>
      </c>
      <c r="E93" s="37">
        <v>69058.77</v>
      </c>
      <c r="F93" s="37">
        <v>70241.23</v>
      </c>
    </row>
    <row r="94" spans="1:6" ht="38.25">
      <c r="A94" s="32" t="s">
        <v>163</v>
      </c>
      <c r="B94" s="7">
        <v>200</v>
      </c>
      <c r="C94" s="32" t="s">
        <v>132</v>
      </c>
      <c r="D94" s="37">
        <v>139300</v>
      </c>
      <c r="E94" s="37">
        <v>69058.77</v>
      </c>
      <c r="F94" s="37">
        <v>70241.23</v>
      </c>
    </row>
    <row r="95" spans="1:6" ht="38.25">
      <c r="A95" s="32" t="s">
        <v>164</v>
      </c>
      <c r="B95" s="7">
        <v>200</v>
      </c>
      <c r="C95" s="32" t="s">
        <v>133</v>
      </c>
      <c r="D95" s="37">
        <v>139300</v>
      </c>
      <c r="E95" s="37">
        <v>69058.77</v>
      </c>
      <c r="F95" s="37">
        <v>70241.23</v>
      </c>
    </row>
    <row r="96" spans="1:6" ht="63.75">
      <c r="A96" s="32" t="s">
        <v>165</v>
      </c>
      <c r="B96" s="7">
        <v>200</v>
      </c>
      <c r="C96" s="32" t="s">
        <v>134</v>
      </c>
      <c r="D96" s="37">
        <v>139300</v>
      </c>
      <c r="E96" s="37">
        <v>69058.77</v>
      </c>
      <c r="F96" s="37">
        <v>70241.23</v>
      </c>
    </row>
    <row r="97" spans="1:6" ht="25.5">
      <c r="A97" s="32" t="s">
        <v>396</v>
      </c>
      <c r="B97" s="7">
        <v>200</v>
      </c>
      <c r="C97" s="32" t="s">
        <v>327</v>
      </c>
      <c r="D97" s="37">
        <v>138100</v>
      </c>
      <c r="E97" s="37">
        <v>69058.77</v>
      </c>
      <c r="F97" s="37">
        <v>69041.23</v>
      </c>
    </row>
    <row r="98" spans="1:6" ht="12.75">
      <c r="A98" s="32" t="s">
        <v>149</v>
      </c>
      <c r="B98" s="7">
        <v>200</v>
      </c>
      <c r="C98" s="32" t="s">
        <v>328</v>
      </c>
      <c r="D98" s="37">
        <v>138100</v>
      </c>
      <c r="E98" s="37">
        <v>69058.77</v>
      </c>
      <c r="F98" s="37">
        <v>69041.23</v>
      </c>
    </row>
    <row r="99" spans="1:6" ht="38.25">
      <c r="A99" s="32" t="s">
        <v>200</v>
      </c>
      <c r="B99" s="7">
        <v>200</v>
      </c>
      <c r="C99" s="32" t="s">
        <v>329</v>
      </c>
      <c r="D99" s="37">
        <v>138100</v>
      </c>
      <c r="E99" s="37">
        <v>69058.77</v>
      </c>
      <c r="F99" s="37">
        <v>69041.23</v>
      </c>
    </row>
    <row r="100" spans="1:6" ht="12.75">
      <c r="A100" s="32" t="s">
        <v>150</v>
      </c>
      <c r="B100" s="7">
        <v>200</v>
      </c>
      <c r="C100" s="32" t="s">
        <v>330</v>
      </c>
      <c r="D100" s="37">
        <v>106100</v>
      </c>
      <c r="E100" s="37">
        <v>53269.93</v>
      </c>
      <c r="F100" s="37">
        <v>52830.07</v>
      </c>
    </row>
    <row r="101" spans="1:6" ht="38.25">
      <c r="A101" s="32" t="s">
        <v>201</v>
      </c>
      <c r="B101" s="7">
        <v>200</v>
      </c>
      <c r="C101" s="32" t="s">
        <v>331</v>
      </c>
      <c r="D101" s="37">
        <v>32000</v>
      </c>
      <c r="E101" s="37">
        <v>15788.84</v>
      </c>
      <c r="F101" s="37">
        <v>16211.16</v>
      </c>
    </row>
    <row r="102" spans="1:6" ht="51">
      <c r="A102" s="32" t="s">
        <v>399</v>
      </c>
      <c r="B102" s="7">
        <v>200</v>
      </c>
      <c r="C102" s="32" t="s">
        <v>332</v>
      </c>
      <c r="D102" s="37">
        <v>1200</v>
      </c>
      <c r="E102" s="37">
        <v>0</v>
      </c>
      <c r="F102" s="37">
        <v>1200</v>
      </c>
    </row>
    <row r="103" spans="1:6" ht="25.5">
      <c r="A103" s="32" t="s">
        <v>157</v>
      </c>
      <c r="B103" s="7">
        <v>200</v>
      </c>
      <c r="C103" s="32" t="s">
        <v>333</v>
      </c>
      <c r="D103" s="37">
        <v>1200</v>
      </c>
      <c r="E103" s="37">
        <v>0</v>
      </c>
      <c r="F103" s="37">
        <v>1200</v>
      </c>
    </row>
    <row r="104" spans="1:6" ht="25.5">
      <c r="A104" s="32" t="s">
        <v>159</v>
      </c>
      <c r="B104" s="7">
        <v>200</v>
      </c>
      <c r="C104" s="32" t="s">
        <v>334</v>
      </c>
      <c r="D104" s="37">
        <v>1200</v>
      </c>
      <c r="E104" s="37">
        <v>0</v>
      </c>
      <c r="F104" s="37">
        <v>1200</v>
      </c>
    </row>
    <row r="105" spans="1:6" ht="51">
      <c r="A105" s="32" t="s">
        <v>166</v>
      </c>
      <c r="B105" s="7">
        <v>200</v>
      </c>
      <c r="C105" s="32" t="s">
        <v>135</v>
      </c>
      <c r="D105" s="37">
        <v>172900</v>
      </c>
      <c r="E105" s="37">
        <v>45900</v>
      </c>
      <c r="F105" s="37">
        <v>127000</v>
      </c>
    </row>
    <row r="106" spans="1:6" ht="76.5">
      <c r="A106" s="32" t="s">
        <v>206</v>
      </c>
      <c r="B106" s="7">
        <v>200</v>
      </c>
      <c r="C106" s="32" t="s">
        <v>136</v>
      </c>
      <c r="D106" s="37">
        <v>172900</v>
      </c>
      <c r="E106" s="37">
        <v>45900</v>
      </c>
      <c r="F106" s="37">
        <v>127000</v>
      </c>
    </row>
    <row r="107" spans="1:6" ht="25.5">
      <c r="A107" s="32" t="s">
        <v>220</v>
      </c>
      <c r="B107" s="7">
        <v>200</v>
      </c>
      <c r="C107" s="32" t="s">
        <v>229</v>
      </c>
      <c r="D107" s="37">
        <v>172900</v>
      </c>
      <c r="E107" s="37">
        <v>45900</v>
      </c>
      <c r="F107" s="37">
        <v>127000</v>
      </c>
    </row>
    <row r="108" spans="1:6" ht="102">
      <c r="A108" s="32" t="s">
        <v>407</v>
      </c>
      <c r="B108" s="7">
        <v>200</v>
      </c>
      <c r="C108" s="32" t="s">
        <v>230</v>
      </c>
      <c r="D108" s="37">
        <v>172900</v>
      </c>
      <c r="E108" s="37">
        <v>45900</v>
      </c>
      <c r="F108" s="37">
        <v>127000</v>
      </c>
    </row>
    <row r="109" spans="1:6" ht="51">
      <c r="A109" s="32" t="s">
        <v>399</v>
      </c>
      <c r="B109" s="7">
        <v>200</v>
      </c>
      <c r="C109" s="32" t="s">
        <v>335</v>
      </c>
      <c r="D109" s="37">
        <v>172900</v>
      </c>
      <c r="E109" s="37">
        <v>45900</v>
      </c>
      <c r="F109" s="37">
        <v>127000</v>
      </c>
    </row>
    <row r="110" spans="1:6" ht="12.75">
      <c r="A110" s="32" t="s">
        <v>149</v>
      </c>
      <c r="B110" s="7">
        <v>200</v>
      </c>
      <c r="C110" s="32" t="s">
        <v>336</v>
      </c>
      <c r="D110" s="37">
        <v>120400</v>
      </c>
      <c r="E110" s="37">
        <v>25400</v>
      </c>
      <c r="F110" s="37">
        <v>95000</v>
      </c>
    </row>
    <row r="111" spans="1:6" ht="12.75">
      <c r="A111" s="32" t="s">
        <v>202</v>
      </c>
      <c r="B111" s="7">
        <v>200</v>
      </c>
      <c r="C111" s="32" t="s">
        <v>337</v>
      </c>
      <c r="D111" s="37">
        <v>120400</v>
      </c>
      <c r="E111" s="37">
        <v>25400</v>
      </c>
      <c r="F111" s="37">
        <v>95000</v>
      </c>
    </row>
    <row r="112" spans="1:6" ht="12.75">
      <c r="A112" s="32" t="s">
        <v>204</v>
      </c>
      <c r="B112" s="7">
        <v>200</v>
      </c>
      <c r="C112" s="32" t="s">
        <v>338</v>
      </c>
      <c r="D112" s="37">
        <v>120400</v>
      </c>
      <c r="E112" s="37">
        <v>25400</v>
      </c>
      <c r="F112" s="37">
        <v>95000</v>
      </c>
    </row>
    <row r="113" spans="1:6" ht="25.5">
      <c r="A113" s="32" t="s">
        <v>157</v>
      </c>
      <c r="B113" s="7">
        <v>200</v>
      </c>
      <c r="C113" s="32" t="s">
        <v>487</v>
      </c>
      <c r="D113" s="37">
        <v>52500</v>
      </c>
      <c r="E113" s="37">
        <v>20500</v>
      </c>
      <c r="F113" s="37">
        <v>32000</v>
      </c>
    </row>
    <row r="114" spans="1:6" ht="25.5">
      <c r="A114" s="32" t="s">
        <v>158</v>
      </c>
      <c r="B114" s="7">
        <v>200</v>
      </c>
      <c r="C114" s="32" t="s">
        <v>488</v>
      </c>
      <c r="D114" s="37">
        <v>52500</v>
      </c>
      <c r="E114" s="37">
        <v>20500</v>
      </c>
      <c r="F114" s="37">
        <v>32000</v>
      </c>
    </row>
    <row r="115" spans="1:6" ht="25.5">
      <c r="A115" s="32" t="s">
        <v>167</v>
      </c>
      <c r="B115" s="7">
        <v>200</v>
      </c>
      <c r="C115" s="32" t="s">
        <v>137</v>
      </c>
      <c r="D115" s="37">
        <v>1802100</v>
      </c>
      <c r="E115" s="37">
        <v>682188</v>
      </c>
      <c r="F115" s="37">
        <v>1119912</v>
      </c>
    </row>
    <row r="116" spans="1:6" ht="25.5">
      <c r="A116" s="32" t="s">
        <v>221</v>
      </c>
      <c r="B116" s="7">
        <v>200</v>
      </c>
      <c r="C116" s="32" t="s">
        <v>231</v>
      </c>
      <c r="D116" s="37">
        <v>7400</v>
      </c>
      <c r="E116" s="37">
        <v>5400</v>
      </c>
      <c r="F116" s="37">
        <v>2000</v>
      </c>
    </row>
    <row r="117" spans="1:6" ht="25.5">
      <c r="A117" s="32" t="s">
        <v>170</v>
      </c>
      <c r="B117" s="7">
        <v>200</v>
      </c>
      <c r="C117" s="32" t="s">
        <v>232</v>
      </c>
      <c r="D117" s="37">
        <v>7400</v>
      </c>
      <c r="E117" s="37">
        <v>5400</v>
      </c>
      <c r="F117" s="37">
        <v>2000</v>
      </c>
    </row>
    <row r="118" spans="1:6" ht="140.25">
      <c r="A118" s="32" t="s">
        <v>176</v>
      </c>
      <c r="B118" s="7">
        <v>200</v>
      </c>
      <c r="C118" s="32" t="s">
        <v>233</v>
      </c>
      <c r="D118" s="37">
        <v>7400</v>
      </c>
      <c r="E118" s="37">
        <v>5400</v>
      </c>
      <c r="F118" s="37">
        <v>2000</v>
      </c>
    </row>
    <row r="119" spans="1:6" ht="25.5">
      <c r="A119" s="32" t="s">
        <v>76</v>
      </c>
      <c r="B119" s="7">
        <v>200</v>
      </c>
      <c r="C119" s="32" t="s">
        <v>339</v>
      </c>
      <c r="D119" s="37">
        <v>7400</v>
      </c>
      <c r="E119" s="37">
        <v>5400</v>
      </c>
      <c r="F119" s="37">
        <v>2000</v>
      </c>
    </row>
    <row r="120" spans="1:6" ht="12.75">
      <c r="A120" s="32" t="s">
        <v>149</v>
      </c>
      <c r="B120" s="7">
        <v>200</v>
      </c>
      <c r="C120" s="32" t="s">
        <v>340</v>
      </c>
      <c r="D120" s="37">
        <v>7400</v>
      </c>
      <c r="E120" s="37">
        <v>5400</v>
      </c>
      <c r="F120" s="37">
        <v>2000</v>
      </c>
    </row>
    <row r="121" spans="1:6" ht="38.25">
      <c r="A121" s="32" t="s">
        <v>207</v>
      </c>
      <c r="B121" s="7">
        <v>200</v>
      </c>
      <c r="C121" s="32" t="s">
        <v>341</v>
      </c>
      <c r="D121" s="37">
        <v>7400</v>
      </c>
      <c r="E121" s="37">
        <v>5400</v>
      </c>
      <c r="F121" s="37">
        <v>2000</v>
      </c>
    </row>
    <row r="122" spans="1:6" ht="51">
      <c r="A122" s="32" t="s">
        <v>175</v>
      </c>
      <c r="B122" s="7">
        <v>200</v>
      </c>
      <c r="C122" s="32" t="s">
        <v>342</v>
      </c>
      <c r="D122" s="37">
        <v>7400</v>
      </c>
      <c r="E122" s="37">
        <v>5400</v>
      </c>
      <c r="F122" s="37">
        <v>2000</v>
      </c>
    </row>
    <row r="123" spans="1:6" ht="25.5">
      <c r="A123" s="32" t="s">
        <v>408</v>
      </c>
      <c r="B123" s="7">
        <v>200</v>
      </c>
      <c r="C123" s="32" t="s">
        <v>343</v>
      </c>
      <c r="D123" s="37">
        <v>1704500</v>
      </c>
      <c r="E123" s="37">
        <v>631288</v>
      </c>
      <c r="F123" s="37">
        <v>1073212</v>
      </c>
    </row>
    <row r="124" spans="1:6" ht="25.5">
      <c r="A124" s="32" t="s">
        <v>409</v>
      </c>
      <c r="B124" s="7">
        <v>200</v>
      </c>
      <c r="C124" s="32" t="s">
        <v>344</v>
      </c>
      <c r="D124" s="37">
        <v>435200</v>
      </c>
      <c r="E124" s="37">
        <v>119265</v>
      </c>
      <c r="F124" s="37">
        <v>315935</v>
      </c>
    </row>
    <row r="125" spans="1:6" ht="102">
      <c r="A125" s="32" t="s">
        <v>410</v>
      </c>
      <c r="B125" s="7">
        <v>200</v>
      </c>
      <c r="C125" s="32" t="s">
        <v>345</v>
      </c>
      <c r="D125" s="37">
        <v>435200</v>
      </c>
      <c r="E125" s="37">
        <v>119265</v>
      </c>
      <c r="F125" s="37">
        <v>315935</v>
      </c>
    </row>
    <row r="126" spans="1:6" ht="51">
      <c r="A126" s="32" t="s">
        <v>399</v>
      </c>
      <c r="B126" s="7">
        <v>200</v>
      </c>
      <c r="C126" s="32" t="s">
        <v>346</v>
      </c>
      <c r="D126" s="37">
        <v>435200</v>
      </c>
      <c r="E126" s="37">
        <v>119265</v>
      </c>
      <c r="F126" s="37">
        <v>315935</v>
      </c>
    </row>
    <row r="127" spans="1:6" ht="12.75">
      <c r="A127" s="32" t="s">
        <v>149</v>
      </c>
      <c r="B127" s="7">
        <v>200</v>
      </c>
      <c r="C127" s="32" t="s">
        <v>347</v>
      </c>
      <c r="D127" s="37">
        <v>435200</v>
      </c>
      <c r="E127" s="37">
        <v>119265</v>
      </c>
      <c r="F127" s="37">
        <v>315935</v>
      </c>
    </row>
    <row r="128" spans="1:6" ht="12.75">
      <c r="A128" s="32" t="s">
        <v>202</v>
      </c>
      <c r="B128" s="7">
        <v>200</v>
      </c>
      <c r="C128" s="32" t="s">
        <v>348</v>
      </c>
      <c r="D128" s="37">
        <v>435200</v>
      </c>
      <c r="E128" s="37">
        <v>119265</v>
      </c>
      <c r="F128" s="37">
        <v>315935</v>
      </c>
    </row>
    <row r="129" spans="1:6" ht="25.5">
      <c r="A129" s="32" t="s">
        <v>203</v>
      </c>
      <c r="B129" s="7">
        <v>200</v>
      </c>
      <c r="C129" s="32" t="s">
        <v>349</v>
      </c>
      <c r="D129" s="37">
        <v>435200</v>
      </c>
      <c r="E129" s="37">
        <v>119265</v>
      </c>
      <c r="F129" s="37">
        <v>315935</v>
      </c>
    </row>
    <row r="130" spans="1:6" ht="25.5">
      <c r="A130" s="32" t="s">
        <v>220</v>
      </c>
      <c r="B130" s="7">
        <v>200</v>
      </c>
      <c r="C130" s="32" t="s">
        <v>350</v>
      </c>
      <c r="D130" s="37">
        <v>1269300</v>
      </c>
      <c r="E130" s="37">
        <v>512023</v>
      </c>
      <c r="F130" s="37">
        <v>757277</v>
      </c>
    </row>
    <row r="131" spans="1:6" ht="102">
      <c r="A131" s="32" t="s">
        <v>411</v>
      </c>
      <c r="B131" s="7">
        <v>200</v>
      </c>
      <c r="C131" s="32" t="s">
        <v>351</v>
      </c>
      <c r="D131" s="37">
        <v>1269300</v>
      </c>
      <c r="E131" s="37">
        <v>512023</v>
      </c>
      <c r="F131" s="37">
        <v>757277</v>
      </c>
    </row>
    <row r="132" spans="1:6" ht="76.5">
      <c r="A132" s="32" t="s">
        <v>412</v>
      </c>
      <c r="B132" s="7">
        <v>200</v>
      </c>
      <c r="C132" s="32" t="s">
        <v>352</v>
      </c>
      <c r="D132" s="37">
        <v>581300</v>
      </c>
      <c r="E132" s="37">
        <v>0</v>
      </c>
      <c r="F132" s="37">
        <v>581300</v>
      </c>
    </row>
    <row r="133" spans="1:6" ht="12.75">
      <c r="A133" s="32" t="s">
        <v>149</v>
      </c>
      <c r="B133" s="7">
        <v>200</v>
      </c>
      <c r="C133" s="32" t="s">
        <v>353</v>
      </c>
      <c r="D133" s="37">
        <v>581300</v>
      </c>
      <c r="E133" s="37">
        <v>0</v>
      </c>
      <c r="F133" s="37">
        <v>581300</v>
      </c>
    </row>
    <row r="134" spans="1:6" ht="12.75">
      <c r="A134" s="32" t="s">
        <v>202</v>
      </c>
      <c r="B134" s="7">
        <v>200</v>
      </c>
      <c r="C134" s="32" t="s">
        <v>354</v>
      </c>
      <c r="D134" s="37">
        <v>581300</v>
      </c>
      <c r="E134" s="37">
        <v>0</v>
      </c>
      <c r="F134" s="37">
        <v>581300</v>
      </c>
    </row>
    <row r="135" spans="1:6" ht="25.5">
      <c r="A135" s="32" t="s">
        <v>203</v>
      </c>
      <c r="B135" s="7">
        <v>200</v>
      </c>
      <c r="C135" s="32" t="s">
        <v>355</v>
      </c>
      <c r="D135" s="37">
        <v>581300</v>
      </c>
      <c r="E135" s="37">
        <v>0</v>
      </c>
      <c r="F135" s="37">
        <v>581300</v>
      </c>
    </row>
    <row r="136" spans="1:6" ht="51">
      <c r="A136" s="32" t="s">
        <v>399</v>
      </c>
      <c r="B136" s="7">
        <v>200</v>
      </c>
      <c r="C136" s="32" t="s">
        <v>356</v>
      </c>
      <c r="D136" s="37">
        <v>688000</v>
      </c>
      <c r="E136" s="37">
        <v>512023</v>
      </c>
      <c r="F136" s="37">
        <v>175977</v>
      </c>
    </row>
    <row r="137" spans="1:6" ht="12.75">
      <c r="A137" s="32" t="s">
        <v>149</v>
      </c>
      <c r="B137" s="7">
        <v>200</v>
      </c>
      <c r="C137" s="32" t="s">
        <v>357</v>
      </c>
      <c r="D137" s="37">
        <v>200000</v>
      </c>
      <c r="E137" s="37">
        <v>97600</v>
      </c>
      <c r="F137" s="37">
        <v>102400</v>
      </c>
    </row>
    <row r="138" spans="1:6" ht="12.75">
      <c r="A138" s="32" t="s">
        <v>202</v>
      </c>
      <c r="B138" s="7">
        <v>200</v>
      </c>
      <c r="C138" s="32" t="s">
        <v>358</v>
      </c>
      <c r="D138" s="37">
        <v>200000</v>
      </c>
      <c r="E138" s="37">
        <v>97600</v>
      </c>
      <c r="F138" s="37">
        <v>102400</v>
      </c>
    </row>
    <row r="139" spans="1:6" ht="25.5">
      <c r="A139" s="32" t="s">
        <v>203</v>
      </c>
      <c r="B139" s="7">
        <v>200</v>
      </c>
      <c r="C139" s="32" t="s">
        <v>359</v>
      </c>
      <c r="D139" s="37">
        <v>197600</v>
      </c>
      <c r="E139" s="37">
        <v>97600</v>
      </c>
      <c r="F139" s="37">
        <v>100000</v>
      </c>
    </row>
    <row r="140" spans="1:6" ht="12.75">
      <c r="A140" s="32" t="s">
        <v>204</v>
      </c>
      <c r="B140" s="7">
        <v>200</v>
      </c>
      <c r="C140" s="32" t="s">
        <v>360</v>
      </c>
      <c r="D140" s="37">
        <v>2400</v>
      </c>
      <c r="E140" s="37">
        <v>0</v>
      </c>
      <c r="F140" s="37">
        <v>2400</v>
      </c>
    </row>
    <row r="141" spans="1:6" ht="25.5">
      <c r="A141" s="32" t="s">
        <v>157</v>
      </c>
      <c r="B141" s="7">
        <v>200</v>
      </c>
      <c r="C141" s="32" t="s">
        <v>361</v>
      </c>
      <c r="D141" s="37">
        <v>488000</v>
      </c>
      <c r="E141" s="37">
        <v>414423</v>
      </c>
      <c r="F141" s="37">
        <v>73577</v>
      </c>
    </row>
    <row r="142" spans="1:6" ht="25.5">
      <c r="A142" s="32" t="s">
        <v>158</v>
      </c>
      <c r="B142" s="7">
        <v>200</v>
      </c>
      <c r="C142" s="32" t="s">
        <v>362</v>
      </c>
      <c r="D142" s="37">
        <v>488000</v>
      </c>
      <c r="E142" s="37">
        <v>414423</v>
      </c>
      <c r="F142" s="37">
        <v>73577</v>
      </c>
    </row>
    <row r="143" spans="1:6" ht="38.25">
      <c r="A143" s="32" t="s">
        <v>168</v>
      </c>
      <c r="B143" s="7">
        <v>200</v>
      </c>
      <c r="C143" s="32" t="s">
        <v>138</v>
      </c>
      <c r="D143" s="37">
        <v>90200</v>
      </c>
      <c r="E143" s="37">
        <v>45500</v>
      </c>
      <c r="F143" s="37">
        <v>44700</v>
      </c>
    </row>
    <row r="144" spans="1:6" ht="25.5">
      <c r="A144" s="32" t="s">
        <v>170</v>
      </c>
      <c r="B144" s="7">
        <v>200</v>
      </c>
      <c r="C144" s="32" t="s">
        <v>234</v>
      </c>
      <c r="D144" s="37">
        <v>90200</v>
      </c>
      <c r="E144" s="37">
        <v>45500</v>
      </c>
      <c r="F144" s="37">
        <v>44700</v>
      </c>
    </row>
    <row r="145" spans="1:6" ht="140.25">
      <c r="A145" s="32" t="s">
        <v>176</v>
      </c>
      <c r="B145" s="7">
        <v>200</v>
      </c>
      <c r="C145" s="32" t="s">
        <v>235</v>
      </c>
      <c r="D145" s="37">
        <v>90200</v>
      </c>
      <c r="E145" s="37">
        <v>45500</v>
      </c>
      <c r="F145" s="37">
        <v>44700</v>
      </c>
    </row>
    <row r="146" spans="1:6" ht="25.5">
      <c r="A146" s="32" t="s">
        <v>76</v>
      </c>
      <c r="B146" s="7">
        <v>200</v>
      </c>
      <c r="C146" s="32" t="s">
        <v>363</v>
      </c>
      <c r="D146" s="37">
        <v>90200</v>
      </c>
      <c r="E146" s="37">
        <v>45500</v>
      </c>
      <c r="F146" s="37">
        <v>44700</v>
      </c>
    </row>
    <row r="147" spans="1:6" ht="12.75">
      <c r="A147" s="32" t="s">
        <v>149</v>
      </c>
      <c r="B147" s="7">
        <v>200</v>
      </c>
      <c r="C147" s="32" t="s">
        <v>364</v>
      </c>
      <c r="D147" s="37">
        <v>90200</v>
      </c>
      <c r="E147" s="37">
        <v>45500</v>
      </c>
      <c r="F147" s="37">
        <v>44700</v>
      </c>
    </row>
    <row r="148" spans="1:6" ht="38.25">
      <c r="A148" s="32" t="s">
        <v>207</v>
      </c>
      <c r="B148" s="7">
        <v>200</v>
      </c>
      <c r="C148" s="32" t="s">
        <v>365</v>
      </c>
      <c r="D148" s="37">
        <v>90200</v>
      </c>
      <c r="E148" s="37">
        <v>45500</v>
      </c>
      <c r="F148" s="37">
        <v>44700</v>
      </c>
    </row>
    <row r="149" spans="1:6" ht="51">
      <c r="A149" s="32" t="s">
        <v>175</v>
      </c>
      <c r="B149" s="7">
        <v>200</v>
      </c>
      <c r="C149" s="32" t="s">
        <v>366</v>
      </c>
      <c r="D149" s="37">
        <v>90200</v>
      </c>
      <c r="E149" s="37">
        <v>45500</v>
      </c>
      <c r="F149" s="37">
        <v>44700</v>
      </c>
    </row>
    <row r="150" spans="1:6" ht="38.25">
      <c r="A150" s="32" t="s">
        <v>169</v>
      </c>
      <c r="B150" s="7">
        <v>200</v>
      </c>
      <c r="C150" s="32" t="s">
        <v>139</v>
      </c>
      <c r="D150" s="37">
        <v>1522000</v>
      </c>
      <c r="E150" s="37">
        <v>1144540.05</v>
      </c>
      <c r="F150" s="37">
        <v>377459.95</v>
      </c>
    </row>
    <row r="151" spans="1:6" ht="25.5">
      <c r="A151" s="32" t="s">
        <v>171</v>
      </c>
      <c r="B151" s="7">
        <v>200</v>
      </c>
      <c r="C151" s="32" t="s">
        <v>140</v>
      </c>
      <c r="D151" s="37">
        <v>965800</v>
      </c>
      <c r="E151" s="37">
        <v>753121.41</v>
      </c>
      <c r="F151" s="37">
        <v>212678.59</v>
      </c>
    </row>
    <row r="152" spans="1:6" ht="25.5">
      <c r="A152" s="32" t="s">
        <v>170</v>
      </c>
      <c r="B152" s="7">
        <v>200</v>
      </c>
      <c r="C152" s="32" t="s">
        <v>434</v>
      </c>
      <c r="D152" s="37">
        <v>44500</v>
      </c>
      <c r="E152" s="37">
        <v>37916.76</v>
      </c>
      <c r="F152" s="37">
        <v>6583.24</v>
      </c>
    </row>
    <row r="153" spans="1:6" ht="153">
      <c r="A153" s="32" t="s">
        <v>428</v>
      </c>
      <c r="B153" s="7">
        <v>200</v>
      </c>
      <c r="C153" s="32" t="s">
        <v>435</v>
      </c>
      <c r="D153" s="37">
        <v>44500</v>
      </c>
      <c r="E153" s="37">
        <v>37916.76</v>
      </c>
      <c r="F153" s="37">
        <v>6583.24</v>
      </c>
    </row>
    <row r="154" spans="1:6" ht="102">
      <c r="A154" s="32" t="s">
        <v>429</v>
      </c>
      <c r="B154" s="7">
        <v>200</v>
      </c>
      <c r="C154" s="32" t="s">
        <v>436</v>
      </c>
      <c r="D154" s="37">
        <v>44500</v>
      </c>
      <c r="E154" s="37">
        <v>37916.76</v>
      </c>
      <c r="F154" s="37">
        <v>6583.24</v>
      </c>
    </row>
    <row r="155" spans="1:6" ht="102">
      <c r="A155" s="32" t="s">
        <v>430</v>
      </c>
      <c r="B155" s="7">
        <v>200</v>
      </c>
      <c r="C155" s="32" t="s">
        <v>437</v>
      </c>
      <c r="D155" s="37">
        <v>44500</v>
      </c>
      <c r="E155" s="37">
        <v>37916.76</v>
      </c>
      <c r="F155" s="37">
        <v>6583.24</v>
      </c>
    </row>
    <row r="156" spans="1:6" ht="12.75">
      <c r="A156" s="32" t="s">
        <v>149</v>
      </c>
      <c r="B156" s="7">
        <v>200</v>
      </c>
      <c r="C156" s="32" t="s">
        <v>438</v>
      </c>
      <c r="D156" s="37">
        <v>44500</v>
      </c>
      <c r="E156" s="37">
        <v>37916.76</v>
      </c>
      <c r="F156" s="37">
        <v>6583.24</v>
      </c>
    </row>
    <row r="157" spans="1:6" ht="38.25">
      <c r="A157" s="32" t="s">
        <v>257</v>
      </c>
      <c r="B157" s="7">
        <v>200</v>
      </c>
      <c r="C157" s="32" t="s">
        <v>439</v>
      </c>
      <c r="D157" s="37">
        <v>44500</v>
      </c>
      <c r="E157" s="37">
        <v>37916.76</v>
      </c>
      <c r="F157" s="37">
        <v>6583.24</v>
      </c>
    </row>
    <row r="158" spans="1:6" ht="63.75">
      <c r="A158" s="32" t="s">
        <v>258</v>
      </c>
      <c r="B158" s="7">
        <v>200</v>
      </c>
      <c r="C158" s="32" t="s">
        <v>440</v>
      </c>
      <c r="D158" s="37">
        <v>44500</v>
      </c>
      <c r="E158" s="37">
        <v>37916.76</v>
      </c>
      <c r="F158" s="37">
        <v>6583.24</v>
      </c>
    </row>
    <row r="159" spans="1:6" ht="25.5">
      <c r="A159" s="32" t="s">
        <v>220</v>
      </c>
      <c r="B159" s="7">
        <v>200</v>
      </c>
      <c r="C159" s="32" t="s">
        <v>11</v>
      </c>
      <c r="D159" s="37">
        <v>921300</v>
      </c>
      <c r="E159" s="37">
        <v>715204.65</v>
      </c>
      <c r="F159" s="37">
        <v>206095.35</v>
      </c>
    </row>
    <row r="160" spans="1:6" ht="102">
      <c r="A160" s="32" t="s">
        <v>413</v>
      </c>
      <c r="B160" s="7">
        <v>200</v>
      </c>
      <c r="C160" s="32" t="s">
        <v>236</v>
      </c>
      <c r="D160" s="37">
        <v>921300</v>
      </c>
      <c r="E160" s="37">
        <v>715204.65</v>
      </c>
      <c r="F160" s="37">
        <v>206095.35</v>
      </c>
    </row>
    <row r="161" spans="1:6" ht="51">
      <c r="A161" s="32" t="s">
        <v>399</v>
      </c>
      <c r="B161" s="7">
        <v>200</v>
      </c>
      <c r="C161" s="32" t="s">
        <v>367</v>
      </c>
      <c r="D161" s="37">
        <v>921300</v>
      </c>
      <c r="E161" s="37">
        <v>715204.65</v>
      </c>
      <c r="F161" s="37">
        <v>206095.35</v>
      </c>
    </row>
    <row r="162" spans="1:6" ht="12.75">
      <c r="A162" s="32" t="s">
        <v>149</v>
      </c>
      <c r="B162" s="7">
        <v>200</v>
      </c>
      <c r="C162" s="32" t="s">
        <v>368</v>
      </c>
      <c r="D162" s="37">
        <v>833000</v>
      </c>
      <c r="E162" s="37">
        <v>626924</v>
      </c>
      <c r="F162" s="37">
        <v>206076</v>
      </c>
    </row>
    <row r="163" spans="1:6" ht="12.75">
      <c r="A163" s="32" t="s">
        <v>202</v>
      </c>
      <c r="B163" s="7">
        <v>200</v>
      </c>
      <c r="C163" s="32" t="s">
        <v>369</v>
      </c>
      <c r="D163" s="37">
        <v>833000</v>
      </c>
      <c r="E163" s="37">
        <v>626924</v>
      </c>
      <c r="F163" s="37">
        <v>206076</v>
      </c>
    </row>
    <row r="164" spans="1:6" ht="25.5">
      <c r="A164" s="32" t="s">
        <v>203</v>
      </c>
      <c r="B164" s="7">
        <v>200</v>
      </c>
      <c r="C164" s="32" t="s">
        <v>370</v>
      </c>
      <c r="D164" s="37">
        <v>797700</v>
      </c>
      <c r="E164" s="37">
        <v>613189</v>
      </c>
      <c r="F164" s="37">
        <v>184511</v>
      </c>
    </row>
    <row r="165" spans="1:6" ht="12.75">
      <c r="A165" s="32" t="s">
        <v>204</v>
      </c>
      <c r="B165" s="7">
        <v>200</v>
      </c>
      <c r="C165" s="32" t="s">
        <v>371</v>
      </c>
      <c r="D165" s="37">
        <v>35300</v>
      </c>
      <c r="E165" s="37">
        <v>13735</v>
      </c>
      <c r="F165" s="37">
        <v>21565</v>
      </c>
    </row>
    <row r="166" spans="1:6" ht="25.5">
      <c r="A166" s="32" t="s">
        <v>157</v>
      </c>
      <c r="B166" s="7">
        <v>200</v>
      </c>
      <c r="C166" s="32" t="s">
        <v>464</v>
      </c>
      <c r="D166" s="37">
        <v>88300</v>
      </c>
      <c r="E166" s="37">
        <v>88280.65</v>
      </c>
      <c r="F166" s="37">
        <v>19.35</v>
      </c>
    </row>
    <row r="167" spans="1:6" ht="25.5">
      <c r="A167" s="32" t="s">
        <v>158</v>
      </c>
      <c r="B167" s="7">
        <v>200</v>
      </c>
      <c r="C167" s="32" t="s">
        <v>465</v>
      </c>
      <c r="D167" s="37">
        <v>79000</v>
      </c>
      <c r="E167" s="37">
        <v>79000</v>
      </c>
      <c r="F167" s="37">
        <v>0</v>
      </c>
    </row>
    <row r="168" spans="1:6" ht="25.5">
      <c r="A168" s="32" t="s">
        <v>159</v>
      </c>
      <c r="B168" s="7">
        <v>200</v>
      </c>
      <c r="C168" s="32" t="s">
        <v>483</v>
      </c>
      <c r="D168" s="37">
        <v>9300</v>
      </c>
      <c r="E168" s="37">
        <v>9280.65</v>
      </c>
      <c r="F168" s="37">
        <v>19.35</v>
      </c>
    </row>
    <row r="169" spans="1:6" ht="12.75">
      <c r="A169" s="32" t="s">
        <v>172</v>
      </c>
      <c r="B169" s="7">
        <v>200</v>
      </c>
      <c r="C169" s="32" t="s">
        <v>141</v>
      </c>
      <c r="D169" s="37">
        <v>556200</v>
      </c>
      <c r="E169" s="37">
        <v>391418.64</v>
      </c>
      <c r="F169" s="37">
        <v>164781.36</v>
      </c>
    </row>
    <row r="170" spans="1:6" ht="25.5">
      <c r="A170" s="32" t="s">
        <v>220</v>
      </c>
      <c r="B170" s="7">
        <v>200</v>
      </c>
      <c r="C170" s="32" t="s">
        <v>12</v>
      </c>
      <c r="D170" s="37">
        <v>556200</v>
      </c>
      <c r="E170" s="37">
        <v>391418.64</v>
      </c>
      <c r="F170" s="37">
        <v>164781.36</v>
      </c>
    </row>
    <row r="171" spans="1:6" ht="89.25">
      <c r="A171" s="32" t="s">
        <v>414</v>
      </c>
      <c r="B171" s="7">
        <v>200</v>
      </c>
      <c r="C171" s="32" t="s">
        <v>237</v>
      </c>
      <c r="D171" s="37">
        <v>556200</v>
      </c>
      <c r="E171" s="37">
        <v>391418.64</v>
      </c>
      <c r="F171" s="37">
        <v>164781.36</v>
      </c>
    </row>
    <row r="172" spans="1:6" ht="51">
      <c r="A172" s="32" t="s">
        <v>399</v>
      </c>
      <c r="B172" s="7">
        <v>200</v>
      </c>
      <c r="C172" s="32" t="s">
        <v>372</v>
      </c>
      <c r="D172" s="37">
        <v>556200</v>
      </c>
      <c r="E172" s="37">
        <v>391418.64</v>
      </c>
      <c r="F172" s="37">
        <v>164781.36</v>
      </c>
    </row>
    <row r="173" spans="1:6" ht="12.75">
      <c r="A173" s="32" t="s">
        <v>149</v>
      </c>
      <c r="B173" s="7">
        <v>200</v>
      </c>
      <c r="C173" s="32" t="s">
        <v>373</v>
      </c>
      <c r="D173" s="37">
        <v>469700</v>
      </c>
      <c r="E173" s="37">
        <v>364951.64</v>
      </c>
      <c r="F173" s="37">
        <v>104748.36</v>
      </c>
    </row>
    <row r="174" spans="1:6" ht="12.75">
      <c r="A174" s="32" t="s">
        <v>202</v>
      </c>
      <c r="B174" s="7">
        <v>200</v>
      </c>
      <c r="C174" s="32" t="s">
        <v>374</v>
      </c>
      <c r="D174" s="37">
        <v>469700</v>
      </c>
      <c r="E174" s="37">
        <v>364951.64</v>
      </c>
      <c r="F174" s="37">
        <v>104748.36</v>
      </c>
    </row>
    <row r="175" spans="1:6" ht="12.75">
      <c r="A175" s="32" t="s">
        <v>155</v>
      </c>
      <c r="B175" s="7">
        <v>200</v>
      </c>
      <c r="C175" s="32" t="s">
        <v>375</v>
      </c>
      <c r="D175" s="37">
        <v>102200</v>
      </c>
      <c r="E175" s="37">
        <v>60564.09</v>
      </c>
      <c r="F175" s="37">
        <v>41635.91</v>
      </c>
    </row>
    <row r="176" spans="1:6" ht="25.5">
      <c r="A176" s="32" t="s">
        <v>203</v>
      </c>
      <c r="B176" s="7">
        <v>200</v>
      </c>
      <c r="C176" s="32" t="s">
        <v>376</v>
      </c>
      <c r="D176" s="37">
        <v>300900</v>
      </c>
      <c r="E176" s="37">
        <v>300829.55</v>
      </c>
      <c r="F176" s="37">
        <v>70.45</v>
      </c>
    </row>
    <row r="177" spans="1:6" ht="12.75">
      <c r="A177" s="32" t="s">
        <v>204</v>
      </c>
      <c r="B177" s="7">
        <v>200</v>
      </c>
      <c r="C177" s="32" t="s">
        <v>377</v>
      </c>
      <c r="D177" s="37">
        <v>66600</v>
      </c>
      <c r="E177" s="37">
        <v>3558</v>
      </c>
      <c r="F177" s="37">
        <v>63042</v>
      </c>
    </row>
    <row r="178" spans="1:6" ht="25.5">
      <c r="A178" s="32" t="s">
        <v>157</v>
      </c>
      <c r="B178" s="7">
        <v>200</v>
      </c>
      <c r="C178" s="32" t="s">
        <v>466</v>
      </c>
      <c r="D178" s="37">
        <v>86500</v>
      </c>
      <c r="E178" s="37">
        <v>26467</v>
      </c>
      <c r="F178" s="37">
        <v>60033</v>
      </c>
    </row>
    <row r="179" spans="1:6" ht="25.5">
      <c r="A179" s="32" t="s">
        <v>158</v>
      </c>
      <c r="B179" s="7">
        <v>200</v>
      </c>
      <c r="C179" s="32" t="s">
        <v>489</v>
      </c>
      <c r="D179" s="37">
        <v>86500</v>
      </c>
      <c r="E179" s="37">
        <v>26467</v>
      </c>
      <c r="F179" s="37">
        <v>60033</v>
      </c>
    </row>
    <row r="180" spans="1:6" ht="25.5">
      <c r="A180" s="32" t="s">
        <v>159</v>
      </c>
      <c r="B180" s="7">
        <v>200</v>
      </c>
      <c r="C180" s="32" t="s">
        <v>467</v>
      </c>
      <c r="D180" s="37">
        <v>0</v>
      </c>
      <c r="E180" s="37">
        <v>0</v>
      </c>
      <c r="F180" s="37">
        <v>0</v>
      </c>
    </row>
    <row r="181" spans="1:6" ht="25.5">
      <c r="A181" s="32" t="s">
        <v>222</v>
      </c>
      <c r="B181" s="7">
        <v>200</v>
      </c>
      <c r="C181" s="32" t="s">
        <v>142</v>
      </c>
      <c r="D181" s="37">
        <v>1443600</v>
      </c>
      <c r="E181" s="37">
        <v>676219.13</v>
      </c>
      <c r="F181" s="37">
        <v>767380.87</v>
      </c>
    </row>
    <row r="182" spans="1:6" ht="12.75">
      <c r="A182" s="32" t="s">
        <v>173</v>
      </c>
      <c r="B182" s="7">
        <v>200</v>
      </c>
      <c r="C182" s="32" t="s">
        <v>143</v>
      </c>
      <c r="D182" s="37">
        <v>1443600</v>
      </c>
      <c r="E182" s="37">
        <v>676219.13</v>
      </c>
      <c r="F182" s="37">
        <v>767380.87</v>
      </c>
    </row>
    <row r="183" spans="1:6" ht="25.5">
      <c r="A183" s="32" t="s">
        <v>170</v>
      </c>
      <c r="B183" s="7">
        <v>200</v>
      </c>
      <c r="C183" s="32" t="s">
        <v>238</v>
      </c>
      <c r="D183" s="37">
        <v>41300</v>
      </c>
      <c r="E183" s="37">
        <v>30100</v>
      </c>
      <c r="F183" s="37">
        <v>11200</v>
      </c>
    </row>
    <row r="184" spans="1:6" ht="140.25">
      <c r="A184" s="32" t="s">
        <v>176</v>
      </c>
      <c r="B184" s="7">
        <v>200</v>
      </c>
      <c r="C184" s="32" t="s">
        <v>239</v>
      </c>
      <c r="D184" s="37">
        <v>41300</v>
      </c>
      <c r="E184" s="37">
        <v>30100</v>
      </c>
      <c r="F184" s="37">
        <v>11200</v>
      </c>
    </row>
    <row r="185" spans="1:6" ht="25.5">
      <c r="A185" s="32" t="s">
        <v>76</v>
      </c>
      <c r="B185" s="7">
        <v>200</v>
      </c>
      <c r="C185" s="32" t="s">
        <v>378</v>
      </c>
      <c r="D185" s="37">
        <v>41300</v>
      </c>
      <c r="E185" s="37">
        <v>30100</v>
      </c>
      <c r="F185" s="37">
        <v>11200</v>
      </c>
    </row>
    <row r="186" spans="1:6" ht="12.75">
      <c r="A186" s="32" t="s">
        <v>149</v>
      </c>
      <c r="B186" s="7">
        <v>200</v>
      </c>
      <c r="C186" s="32" t="s">
        <v>379</v>
      </c>
      <c r="D186" s="37">
        <v>41300</v>
      </c>
      <c r="E186" s="37">
        <v>30100</v>
      </c>
      <c r="F186" s="37">
        <v>11200</v>
      </c>
    </row>
    <row r="187" spans="1:6" ht="38.25">
      <c r="A187" s="32" t="s">
        <v>207</v>
      </c>
      <c r="B187" s="7">
        <v>200</v>
      </c>
      <c r="C187" s="32" t="s">
        <v>380</v>
      </c>
      <c r="D187" s="37">
        <v>41300</v>
      </c>
      <c r="E187" s="37">
        <v>30100</v>
      </c>
      <c r="F187" s="37">
        <v>11200</v>
      </c>
    </row>
    <row r="188" spans="1:6" ht="51">
      <c r="A188" s="32" t="s">
        <v>175</v>
      </c>
      <c r="B188" s="7">
        <v>200</v>
      </c>
      <c r="C188" s="32" t="s">
        <v>381</v>
      </c>
      <c r="D188" s="37">
        <v>41300</v>
      </c>
      <c r="E188" s="37">
        <v>30100</v>
      </c>
      <c r="F188" s="37">
        <v>11200</v>
      </c>
    </row>
    <row r="189" spans="1:6" ht="25.5">
      <c r="A189" s="32" t="s">
        <v>220</v>
      </c>
      <c r="B189" s="7">
        <v>200</v>
      </c>
      <c r="C189" s="32" t="s">
        <v>13</v>
      </c>
      <c r="D189" s="37">
        <v>1402300</v>
      </c>
      <c r="E189" s="37">
        <v>646119.13</v>
      </c>
      <c r="F189" s="37">
        <v>756180.87</v>
      </c>
    </row>
    <row r="190" spans="1:6" ht="89.25">
      <c r="A190" s="32" t="s">
        <v>415</v>
      </c>
      <c r="B190" s="7">
        <v>200</v>
      </c>
      <c r="C190" s="32" t="s">
        <v>240</v>
      </c>
      <c r="D190" s="37">
        <v>1402300</v>
      </c>
      <c r="E190" s="37">
        <v>646119.13</v>
      </c>
      <c r="F190" s="37">
        <v>756180.87</v>
      </c>
    </row>
    <row r="191" spans="1:6" ht="127.5">
      <c r="A191" s="32" t="s">
        <v>416</v>
      </c>
      <c r="B191" s="7">
        <v>200</v>
      </c>
      <c r="C191" s="32" t="s">
        <v>382</v>
      </c>
      <c r="D191" s="37">
        <v>1402300</v>
      </c>
      <c r="E191" s="37">
        <v>646119.13</v>
      </c>
      <c r="F191" s="37">
        <v>756180.87</v>
      </c>
    </row>
    <row r="192" spans="1:6" ht="12.75">
      <c r="A192" s="32" t="s">
        <v>149</v>
      </c>
      <c r="B192" s="7">
        <v>200</v>
      </c>
      <c r="C192" s="32" t="s">
        <v>383</v>
      </c>
      <c r="D192" s="37">
        <v>1402300</v>
      </c>
      <c r="E192" s="37">
        <v>646119.13</v>
      </c>
      <c r="F192" s="37">
        <v>756180.87</v>
      </c>
    </row>
    <row r="193" spans="1:6" ht="38.25">
      <c r="A193" s="32" t="s">
        <v>257</v>
      </c>
      <c r="B193" s="7">
        <v>200</v>
      </c>
      <c r="C193" s="32" t="s">
        <v>384</v>
      </c>
      <c r="D193" s="37">
        <v>1402300</v>
      </c>
      <c r="E193" s="37">
        <v>646119.13</v>
      </c>
      <c r="F193" s="37">
        <v>756180.87</v>
      </c>
    </row>
    <row r="194" spans="1:6" ht="63.75">
      <c r="A194" s="32" t="s">
        <v>258</v>
      </c>
      <c r="B194" s="7">
        <v>200</v>
      </c>
      <c r="C194" s="32" t="s">
        <v>385</v>
      </c>
      <c r="D194" s="37">
        <v>1402300</v>
      </c>
      <c r="E194" s="37">
        <v>646119.13</v>
      </c>
      <c r="F194" s="37">
        <v>756180.87</v>
      </c>
    </row>
    <row r="195" spans="1:6" ht="38.25">
      <c r="A195" s="32" t="s">
        <v>0</v>
      </c>
      <c r="B195" s="7">
        <v>200</v>
      </c>
      <c r="C195" s="32" t="s">
        <v>386</v>
      </c>
      <c r="D195" s="37">
        <v>0</v>
      </c>
      <c r="E195" s="37">
        <v>0</v>
      </c>
      <c r="F195" s="37">
        <v>0</v>
      </c>
    </row>
    <row r="196" spans="1:6" ht="12.75">
      <c r="A196" s="32" t="s">
        <v>149</v>
      </c>
      <c r="B196" s="7">
        <v>200</v>
      </c>
      <c r="C196" s="32" t="s">
        <v>387</v>
      </c>
      <c r="D196" s="37">
        <v>0</v>
      </c>
      <c r="E196" s="37">
        <v>0</v>
      </c>
      <c r="F196" s="37">
        <v>0</v>
      </c>
    </row>
    <row r="197" spans="1:6" ht="12.75">
      <c r="A197" s="32" t="s">
        <v>156</v>
      </c>
      <c r="B197" s="7">
        <v>200</v>
      </c>
      <c r="C197" s="32" t="s">
        <v>388</v>
      </c>
      <c r="D197" s="37">
        <v>0</v>
      </c>
      <c r="E197" s="37">
        <v>0</v>
      </c>
      <c r="F197" s="37">
        <v>0</v>
      </c>
    </row>
    <row r="198" spans="1:6" ht="25.5">
      <c r="A198" s="32" t="s">
        <v>174</v>
      </c>
      <c r="B198" s="7">
        <v>200</v>
      </c>
      <c r="C198" s="32" t="s">
        <v>144</v>
      </c>
      <c r="D198" s="37">
        <v>9000</v>
      </c>
      <c r="E198" s="37">
        <v>0</v>
      </c>
      <c r="F198" s="37">
        <v>9000</v>
      </c>
    </row>
    <row r="199" spans="1:6" ht="12.75">
      <c r="A199" s="32" t="s">
        <v>223</v>
      </c>
      <c r="B199" s="7">
        <v>200</v>
      </c>
      <c r="C199" s="32" t="s">
        <v>2</v>
      </c>
      <c r="D199" s="37">
        <v>9000</v>
      </c>
      <c r="E199" s="37">
        <v>0</v>
      </c>
      <c r="F199" s="37">
        <v>9000</v>
      </c>
    </row>
    <row r="200" spans="1:6" ht="25.5">
      <c r="A200" s="32" t="s">
        <v>220</v>
      </c>
      <c r="B200" s="7">
        <v>200</v>
      </c>
      <c r="C200" s="32" t="s">
        <v>3</v>
      </c>
      <c r="D200" s="37">
        <v>9000</v>
      </c>
      <c r="E200" s="37">
        <v>0</v>
      </c>
      <c r="F200" s="37">
        <v>9000</v>
      </c>
    </row>
    <row r="201" spans="1:6" ht="102">
      <c r="A201" s="32" t="s">
        <v>1</v>
      </c>
      <c r="B201" s="7">
        <v>200</v>
      </c>
      <c r="C201" s="32" t="s">
        <v>4</v>
      </c>
      <c r="D201" s="37">
        <v>9000</v>
      </c>
      <c r="E201" s="37">
        <v>0</v>
      </c>
      <c r="F201" s="37">
        <v>9000</v>
      </c>
    </row>
    <row r="202" spans="1:6" ht="51">
      <c r="A202" s="32" t="s">
        <v>399</v>
      </c>
      <c r="B202" s="7">
        <v>200</v>
      </c>
      <c r="C202" s="32" t="s">
        <v>389</v>
      </c>
      <c r="D202" s="37">
        <v>9000</v>
      </c>
      <c r="E202" s="37">
        <v>0</v>
      </c>
      <c r="F202" s="37">
        <v>9000</v>
      </c>
    </row>
    <row r="203" spans="1:6" ht="12.75">
      <c r="A203" s="32" t="s">
        <v>149</v>
      </c>
      <c r="B203" s="7">
        <v>200</v>
      </c>
      <c r="C203" s="32" t="s">
        <v>390</v>
      </c>
      <c r="D203" s="37">
        <v>8500</v>
      </c>
      <c r="E203" s="37">
        <v>0</v>
      </c>
      <c r="F203" s="37">
        <v>8500</v>
      </c>
    </row>
    <row r="204" spans="1:6" ht="12.75">
      <c r="A204" s="32" t="s">
        <v>202</v>
      </c>
      <c r="B204" s="7">
        <v>200</v>
      </c>
      <c r="C204" s="32" t="s">
        <v>391</v>
      </c>
      <c r="D204" s="37">
        <v>500</v>
      </c>
      <c r="E204" s="37">
        <v>0</v>
      </c>
      <c r="F204" s="37">
        <v>500</v>
      </c>
    </row>
    <row r="205" spans="1:6" ht="12.75">
      <c r="A205" s="32" t="s">
        <v>204</v>
      </c>
      <c r="B205" s="7">
        <v>200</v>
      </c>
      <c r="C205" s="32" t="s">
        <v>392</v>
      </c>
      <c r="D205" s="37">
        <v>500</v>
      </c>
      <c r="E205" s="37">
        <v>0</v>
      </c>
      <c r="F205" s="37">
        <v>500</v>
      </c>
    </row>
    <row r="206" spans="1:6" ht="12.75">
      <c r="A206" s="32" t="s">
        <v>156</v>
      </c>
      <c r="B206" s="7">
        <v>200</v>
      </c>
      <c r="C206" s="32" t="s">
        <v>393</v>
      </c>
      <c r="D206" s="37">
        <v>8000</v>
      </c>
      <c r="E206" s="37">
        <v>0</v>
      </c>
      <c r="F206" s="37">
        <v>8000</v>
      </c>
    </row>
    <row r="207" spans="1:6" ht="25.5">
      <c r="A207" s="32" t="s">
        <v>157</v>
      </c>
      <c r="B207" s="7">
        <v>200</v>
      </c>
      <c r="C207" s="32" t="s">
        <v>394</v>
      </c>
      <c r="D207" s="37">
        <v>500</v>
      </c>
      <c r="E207" s="37">
        <v>0</v>
      </c>
      <c r="F207" s="37">
        <v>500</v>
      </c>
    </row>
    <row r="208" spans="1:6" ht="25.5">
      <c r="A208" s="32" t="s">
        <v>159</v>
      </c>
      <c r="B208" s="7">
        <v>200</v>
      </c>
      <c r="C208" s="32" t="s">
        <v>395</v>
      </c>
      <c r="D208" s="37">
        <v>500</v>
      </c>
      <c r="E208" s="37">
        <v>0</v>
      </c>
      <c r="F208" s="37">
        <v>500</v>
      </c>
    </row>
    <row r="209" spans="1:6" ht="38.25">
      <c r="A209" s="32" t="s">
        <v>224</v>
      </c>
      <c r="B209" s="38">
        <v>450</v>
      </c>
      <c r="C209" s="32" t="s">
        <v>5</v>
      </c>
      <c r="D209" s="37">
        <v>-929300</v>
      </c>
      <c r="E209" s="37">
        <v>692847.87</v>
      </c>
      <c r="F209" s="37">
        <v>-1622147.87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7">
      <selection activeCell="A34" sqref="A34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7" t="s">
        <v>45</v>
      </c>
      <c r="D5" s="47"/>
      <c r="E5" s="47"/>
    </row>
    <row r="6" ht="11.25">
      <c r="A6" s="19"/>
    </row>
    <row r="7" spans="1:6" ht="11.25">
      <c r="A7" s="42" t="s">
        <v>14</v>
      </c>
      <c r="B7" s="42" t="s">
        <v>15</v>
      </c>
      <c r="C7" s="42" t="s">
        <v>44</v>
      </c>
      <c r="D7" s="42" t="s">
        <v>16</v>
      </c>
      <c r="E7" s="41" t="s">
        <v>17</v>
      </c>
      <c r="F7" s="40" t="s">
        <v>31</v>
      </c>
    </row>
    <row r="8" spans="1:6" ht="39" customHeight="1">
      <c r="A8" s="42"/>
      <c r="B8" s="42"/>
      <c r="C8" s="42"/>
      <c r="D8" s="42"/>
      <c r="E8" s="41"/>
      <c r="F8" s="40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18</v>
      </c>
      <c r="F9" s="9">
        <v>6</v>
      </c>
    </row>
    <row r="10" spans="1:6" ht="22.5">
      <c r="A10" s="26" t="s">
        <v>187</v>
      </c>
      <c r="B10" s="7">
        <v>500</v>
      </c>
      <c r="C10" s="14" t="s">
        <v>28</v>
      </c>
      <c r="D10" s="27">
        <f>SUM(D14+D18)</f>
        <v>929300</v>
      </c>
      <c r="E10" s="13">
        <f>E13</f>
        <v>-692847.8700000001</v>
      </c>
      <c r="F10" s="28">
        <f>D10-E10</f>
        <v>1622147.87</v>
      </c>
    </row>
    <row r="11" spans="1:6" ht="33.75">
      <c r="A11" s="26" t="s">
        <v>188</v>
      </c>
      <c r="B11" s="7">
        <v>520</v>
      </c>
      <c r="C11" s="14" t="s">
        <v>28</v>
      </c>
      <c r="D11" s="27" t="s">
        <v>24</v>
      </c>
      <c r="E11" s="27" t="s">
        <v>24</v>
      </c>
      <c r="F11" s="27" t="s">
        <v>24</v>
      </c>
    </row>
    <row r="12" spans="1:6" ht="22.5">
      <c r="A12" s="26" t="s">
        <v>189</v>
      </c>
      <c r="B12" s="7">
        <v>620</v>
      </c>
      <c r="C12" s="14" t="s">
        <v>28</v>
      </c>
      <c r="D12" s="27" t="s">
        <v>24</v>
      </c>
      <c r="E12" s="27" t="s">
        <v>24</v>
      </c>
      <c r="F12" s="27" t="s">
        <v>24</v>
      </c>
    </row>
    <row r="13" spans="1:6" ht="22.5">
      <c r="A13" s="26" t="s">
        <v>43</v>
      </c>
      <c r="B13" s="7">
        <v>700</v>
      </c>
      <c r="C13" s="29" t="s">
        <v>178</v>
      </c>
      <c r="D13" s="27">
        <f>SUM(D17+D21)</f>
        <v>929300</v>
      </c>
      <c r="E13" s="13">
        <f>E17+E21</f>
        <v>-692847.8700000001</v>
      </c>
      <c r="F13" s="28">
        <f>D13-E13</f>
        <v>1622147.87</v>
      </c>
    </row>
    <row r="14" spans="1:6" ht="22.5">
      <c r="A14" s="26" t="s">
        <v>190</v>
      </c>
      <c r="B14" s="7">
        <v>710</v>
      </c>
      <c r="C14" s="29" t="s">
        <v>181</v>
      </c>
      <c r="D14" s="30">
        <v>-8925100</v>
      </c>
      <c r="E14" s="13">
        <v>-5366702.47</v>
      </c>
      <c r="F14" s="14" t="s">
        <v>28</v>
      </c>
    </row>
    <row r="15" spans="1:6" ht="22.5">
      <c r="A15" s="26" t="s">
        <v>191</v>
      </c>
      <c r="B15" s="7">
        <v>710</v>
      </c>
      <c r="C15" s="29" t="s">
        <v>182</v>
      </c>
      <c r="D15" s="30">
        <v>-8925100</v>
      </c>
      <c r="E15" s="13">
        <v>-5366702.47</v>
      </c>
      <c r="F15" s="14" t="s">
        <v>28</v>
      </c>
    </row>
    <row r="16" spans="1:6" ht="33.75">
      <c r="A16" s="26" t="s">
        <v>192</v>
      </c>
      <c r="B16" s="7">
        <v>710</v>
      </c>
      <c r="C16" s="29" t="s">
        <v>183</v>
      </c>
      <c r="D16" s="30">
        <v>-8925100</v>
      </c>
      <c r="E16" s="13">
        <v>-5366702.47</v>
      </c>
      <c r="F16" s="14" t="s">
        <v>28</v>
      </c>
    </row>
    <row r="17" spans="1:6" ht="45">
      <c r="A17" s="26" t="s">
        <v>193</v>
      </c>
      <c r="B17" s="7">
        <v>710</v>
      </c>
      <c r="C17" s="29" t="s">
        <v>179</v>
      </c>
      <c r="D17" s="30">
        <v>-8925100</v>
      </c>
      <c r="E17" s="13">
        <v>-5366702.47</v>
      </c>
      <c r="F17" s="14" t="s">
        <v>28</v>
      </c>
    </row>
    <row r="18" spans="1:6" ht="22.5">
      <c r="A18" s="26" t="s">
        <v>194</v>
      </c>
      <c r="B18" s="7">
        <v>720</v>
      </c>
      <c r="C18" s="29" t="s">
        <v>184</v>
      </c>
      <c r="D18" s="30">
        <v>9854400</v>
      </c>
      <c r="E18" s="13">
        <v>4673854.6</v>
      </c>
      <c r="F18" s="14" t="s">
        <v>28</v>
      </c>
    </row>
    <row r="19" spans="1:6" ht="22.5">
      <c r="A19" s="26" t="s">
        <v>195</v>
      </c>
      <c r="B19" s="7">
        <v>720</v>
      </c>
      <c r="C19" s="29" t="s">
        <v>185</v>
      </c>
      <c r="D19" s="30">
        <v>9854400</v>
      </c>
      <c r="E19" s="13">
        <f>E18</f>
        <v>4673854.6</v>
      </c>
      <c r="F19" s="14" t="s">
        <v>28</v>
      </c>
    </row>
    <row r="20" spans="1:6" ht="33.75">
      <c r="A20" s="26" t="s">
        <v>196</v>
      </c>
      <c r="B20" s="7">
        <v>720</v>
      </c>
      <c r="C20" s="29" t="s">
        <v>186</v>
      </c>
      <c r="D20" s="30">
        <v>9854400</v>
      </c>
      <c r="E20" s="13">
        <f>E19</f>
        <v>4673854.6</v>
      </c>
      <c r="F20" s="14" t="s">
        <v>28</v>
      </c>
    </row>
    <row r="21" spans="1:6" ht="45">
      <c r="A21" s="26" t="s">
        <v>197</v>
      </c>
      <c r="B21" s="7">
        <v>720</v>
      </c>
      <c r="C21" s="29" t="s">
        <v>180</v>
      </c>
      <c r="D21" s="30">
        <v>9854400</v>
      </c>
      <c r="E21" s="13">
        <f>E20</f>
        <v>4673854.6</v>
      </c>
      <c r="F21" s="14" t="s">
        <v>28</v>
      </c>
    </row>
    <row r="23" spans="1:5" ht="11.25">
      <c r="A23" s="48" t="s">
        <v>6</v>
      </c>
      <c r="B23" s="48"/>
      <c r="C23" s="48"/>
      <c r="D23" s="48"/>
      <c r="E23" s="48"/>
    </row>
    <row r="25" spans="1:4" ht="11.25">
      <c r="A25" s="3" t="s">
        <v>7</v>
      </c>
      <c r="D25" s="3" t="s">
        <v>8</v>
      </c>
    </row>
    <row r="27" spans="1:5" ht="11.25">
      <c r="A27" s="47" t="s">
        <v>9</v>
      </c>
      <c r="B27" s="47"/>
      <c r="C27" s="47"/>
      <c r="D27" s="47"/>
      <c r="E27" s="47"/>
    </row>
    <row r="29" spans="1:5" ht="11.25">
      <c r="A29" s="47"/>
      <c r="B29" s="47"/>
      <c r="C29" s="47"/>
      <c r="D29" s="47"/>
      <c r="E29" s="47"/>
    </row>
    <row r="30" ht="11.25">
      <c r="A30" s="25" t="s">
        <v>501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2013-03-04T14:04:13Z</dcterms:modified>
  <cp:category/>
  <cp:version/>
  <cp:contentType/>
  <cp:contentStatus/>
</cp:coreProperties>
</file>